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9204"/>
  </bookViews>
  <sheets>
    <sheet name="Sheet1 " sheetId="2" r:id="rId1"/>
  </sheets>
  <externalReferences>
    <externalReference r:id="rId2"/>
  </externalReferences>
  <definedNames>
    <definedName name="_xlnm._FilterDatabase" localSheetId="0" hidden="1">'Sheet1 '!$A$2:$J$108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<sst xmlns="http://schemas.openxmlformats.org/spreadsheetml/2006/main" count="646" uniqueCount="521">
  <si>
    <t>2026年度六安市市直事业单位公开招聘部分岗位拟聘用人员名单（一）</t>
  </si>
  <si>
    <t>序号</t>
  </si>
  <si>
    <t>招聘单位</t>
  </si>
  <si>
    <t>岗位代码</t>
  </si>
  <si>
    <t>准考证号</t>
  </si>
  <si>
    <t>姓名</t>
  </si>
  <si>
    <t>学历</t>
  </si>
  <si>
    <t>学位</t>
  </si>
  <si>
    <t>专业</t>
  </si>
  <si>
    <t>毕业院校
（原工作单位）</t>
  </si>
  <si>
    <r>
      <rPr>
        <sz val="12"/>
        <rFont val="方正书宋_GBK"/>
        <charset val="0"/>
      </rPr>
      <t>市委党校</t>
    </r>
  </si>
  <si>
    <t>0901001</t>
  </si>
  <si>
    <t>2134090503204</t>
  </si>
  <si>
    <t>马合锐</t>
  </si>
  <si>
    <t>马克思主义理论</t>
  </si>
  <si>
    <t>东北林业大学</t>
  </si>
  <si>
    <t>0901002</t>
  </si>
  <si>
    <t>2134090201510</t>
  </si>
  <si>
    <t>胡红艳</t>
  </si>
  <si>
    <t>法学</t>
  </si>
  <si>
    <t>成都理工大学</t>
  </si>
  <si>
    <r>
      <rPr>
        <sz val="12"/>
        <rFont val="方正书宋_GBK"/>
        <charset val="0"/>
      </rPr>
      <t>六安市新闻传媒中心</t>
    </r>
  </si>
  <si>
    <t>0901003</t>
  </si>
  <si>
    <t>2134090403609</t>
  </si>
  <si>
    <t>郭汝佳</t>
  </si>
  <si>
    <t>广播电视编导</t>
  </si>
  <si>
    <t>池州学院</t>
  </si>
  <si>
    <t>2134090402407</t>
  </si>
  <si>
    <t>魏一冉</t>
  </si>
  <si>
    <t>四川大学</t>
  </si>
  <si>
    <t>0901004</t>
  </si>
  <si>
    <t>3134090603711</t>
  </si>
  <si>
    <t>曾庆尧</t>
  </si>
  <si>
    <t>网络工程</t>
  </si>
  <si>
    <t>合肥师范学院</t>
  </si>
  <si>
    <t>3134090701206</t>
  </si>
  <si>
    <t>常馨</t>
  </si>
  <si>
    <t>电子信息</t>
  </si>
  <si>
    <t>济南大学</t>
  </si>
  <si>
    <t>3134090700917</t>
  </si>
  <si>
    <t>马浩东</t>
  </si>
  <si>
    <t>皖西学院</t>
  </si>
  <si>
    <t>0901005</t>
  </si>
  <si>
    <t>2134090300409</t>
  </si>
  <si>
    <t>任荣基</t>
  </si>
  <si>
    <t>电子商务</t>
  </si>
  <si>
    <t>大连海事大学</t>
  </si>
  <si>
    <t>0901006</t>
  </si>
  <si>
    <t>2134090503307</t>
  </si>
  <si>
    <t>曹睿涵</t>
  </si>
  <si>
    <t>网络与新媒体</t>
  </si>
  <si>
    <t>淮北师范大学</t>
  </si>
  <si>
    <r>
      <rPr>
        <sz val="12"/>
        <rFont val="方正书宋_GBK"/>
        <charset val="0"/>
      </rPr>
      <t>六安职业技术学院</t>
    </r>
  </si>
  <si>
    <t>0901007</t>
  </si>
  <si>
    <t>2134090203616</t>
  </si>
  <si>
    <t>刘欣怡</t>
  </si>
  <si>
    <t>合肥工业大学</t>
  </si>
  <si>
    <t>0901009</t>
  </si>
  <si>
    <t>2134090402603</t>
  </si>
  <si>
    <t>郭猛</t>
  </si>
  <si>
    <t>体育教育训练学</t>
  </si>
  <si>
    <t>武汉体育学院</t>
  </si>
  <si>
    <t>0901010</t>
  </si>
  <si>
    <t>2134090203201</t>
  </si>
  <si>
    <t>张子龙</t>
  </si>
  <si>
    <t>体育</t>
  </si>
  <si>
    <t>安徽师范大学</t>
  </si>
  <si>
    <t>0901011</t>
  </si>
  <si>
    <t>3134090700103</t>
  </si>
  <si>
    <t>秦怡</t>
  </si>
  <si>
    <t>数学</t>
  </si>
  <si>
    <t>中国矿业大学</t>
  </si>
  <si>
    <t>0901012</t>
  </si>
  <si>
    <t>1134090200114</t>
  </si>
  <si>
    <t>张晨乔</t>
  </si>
  <si>
    <t>新闻与传播</t>
  </si>
  <si>
    <t>南京师范大学</t>
  </si>
  <si>
    <t>1134090203514</t>
  </si>
  <si>
    <t>史传琦</t>
  </si>
  <si>
    <t>新闻传播学</t>
  </si>
  <si>
    <r>
      <rPr>
        <sz val="12"/>
        <rFont val="方正书宋_GBK"/>
        <charset val="0"/>
      </rPr>
      <t>皖西卫生职业学院</t>
    </r>
  </si>
  <si>
    <t>0901013</t>
  </si>
  <si>
    <t>1134090103804</t>
  </si>
  <si>
    <t>陈圆圆</t>
  </si>
  <si>
    <t>会计</t>
  </si>
  <si>
    <t>安徽大学</t>
  </si>
  <si>
    <t>0901014</t>
  </si>
  <si>
    <t>1134090301614</t>
  </si>
  <si>
    <t>叶雯静</t>
  </si>
  <si>
    <t>土地资源管理</t>
  </si>
  <si>
    <t>华中农业大学</t>
  </si>
  <si>
    <t>0901015</t>
  </si>
  <si>
    <t>1134090101309</t>
  </si>
  <si>
    <t>陈敏</t>
  </si>
  <si>
    <t>兰州大学</t>
  </si>
  <si>
    <t>0901016</t>
  </si>
  <si>
    <t>1134090202320</t>
  </si>
  <si>
    <t>孙静</t>
  </si>
  <si>
    <t>酒店管理</t>
  </si>
  <si>
    <t>金安区白鹭洲办事处中心村村委会</t>
  </si>
  <si>
    <t>0901017</t>
  </si>
  <si>
    <t>1134090402104</t>
  </si>
  <si>
    <t>王絮絮</t>
  </si>
  <si>
    <t>基础医学</t>
  </si>
  <si>
    <t>复星诊断科技（上海）有限公司</t>
  </si>
  <si>
    <r>
      <rPr>
        <sz val="12"/>
        <rFont val="方正书宋_GBK"/>
        <charset val="0"/>
      </rPr>
      <t>六安技师学院</t>
    </r>
  </si>
  <si>
    <t>0901018</t>
  </si>
  <si>
    <t>2134090403422</t>
  </si>
  <si>
    <t>邵巧巧</t>
  </si>
  <si>
    <t>马克思主义发展史</t>
  </si>
  <si>
    <t>东北财经大学</t>
  </si>
  <si>
    <t>2134090300418</t>
  </si>
  <si>
    <t>周雨馨</t>
  </si>
  <si>
    <t>思想政治教育</t>
  </si>
  <si>
    <t>2134090300406</t>
  </si>
  <si>
    <t>何文韬</t>
  </si>
  <si>
    <t>马克思主义基本原理</t>
  </si>
  <si>
    <t>南京工业大学</t>
  </si>
  <si>
    <t>2134090303903</t>
  </si>
  <si>
    <t>刘晓曼</t>
  </si>
  <si>
    <t>0901019</t>
  </si>
  <si>
    <t>2134090200720</t>
  </si>
  <si>
    <t>范世媛</t>
  </si>
  <si>
    <t>中国近现代史</t>
  </si>
  <si>
    <t>上海师范大学</t>
  </si>
  <si>
    <t>0901020</t>
  </si>
  <si>
    <t>2134090200815</t>
  </si>
  <si>
    <t>王欣雨</t>
  </si>
  <si>
    <t>应用心理</t>
  </si>
  <si>
    <t>0901021</t>
  </si>
  <si>
    <t>3134090703807</t>
  </si>
  <si>
    <t>柏家鹏</t>
  </si>
  <si>
    <t>微技术（机电一体化）</t>
  </si>
  <si>
    <t>德国开姆尼茨工业大学</t>
  </si>
  <si>
    <t>3134090605022</t>
  </si>
  <si>
    <t>何勇</t>
  </si>
  <si>
    <t>机械制造及其自动化</t>
  </si>
  <si>
    <t>上海应用技术大学</t>
  </si>
  <si>
    <t>0901022</t>
  </si>
  <si>
    <t>3134090603313</t>
  </si>
  <si>
    <t>蔡春林</t>
  </si>
  <si>
    <t>机械工程</t>
  </si>
  <si>
    <t>南昌大学</t>
  </si>
  <si>
    <t>0901023</t>
  </si>
  <si>
    <t>3134090701602</t>
  </si>
  <si>
    <t>王文畅</t>
  </si>
  <si>
    <t>控制工程</t>
  </si>
  <si>
    <t>安徽理工大学</t>
  </si>
  <si>
    <t>0901024</t>
  </si>
  <si>
    <t>3134090705901</t>
  </si>
  <si>
    <t>韦鹏</t>
  </si>
  <si>
    <t>电气工程</t>
  </si>
  <si>
    <t>西安科技大学</t>
  </si>
  <si>
    <t>0901026</t>
  </si>
  <si>
    <t>3134090703819</t>
  </si>
  <si>
    <t>宋有亮</t>
  </si>
  <si>
    <t>食品工程</t>
  </si>
  <si>
    <t>浙江工商大学</t>
  </si>
  <si>
    <t>0901027</t>
  </si>
  <si>
    <t>2134090301013</t>
  </si>
  <si>
    <t>关敬文</t>
  </si>
  <si>
    <t>管理科学与工程</t>
  </si>
  <si>
    <t>南京理工大学</t>
  </si>
  <si>
    <r>
      <rPr>
        <sz val="12"/>
        <rFont val="方正书宋_GBK"/>
        <charset val="0"/>
      </rPr>
      <t>六安市投资创业中心</t>
    </r>
  </si>
  <si>
    <t>0901028</t>
  </si>
  <si>
    <t>2134090302727</t>
  </si>
  <si>
    <t>陈嘉欣</t>
  </si>
  <si>
    <t>会计学</t>
  </si>
  <si>
    <t>安徽建筑大学</t>
  </si>
  <si>
    <t>0901029</t>
  </si>
  <si>
    <t>1134090203726</t>
  </si>
  <si>
    <t>徐辉</t>
  </si>
  <si>
    <t>金融工程</t>
  </si>
  <si>
    <t>巢湖学院</t>
  </si>
  <si>
    <r>
      <rPr>
        <sz val="12"/>
        <rFont val="方正书宋_GBK"/>
        <charset val="0"/>
      </rPr>
      <t>六安市重点工程建设管理处</t>
    </r>
  </si>
  <si>
    <t>0901030</t>
  </si>
  <si>
    <t>3134090601123</t>
  </si>
  <si>
    <t>夏雨</t>
  </si>
  <si>
    <t>土木工程</t>
  </si>
  <si>
    <r>
      <rPr>
        <sz val="12"/>
        <rFont val="方正书宋_GBK"/>
        <charset val="0"/>
      </rPr>
      <t>六安市住房公积金中心</t>
    </r>
  </si>
  <si>
    <t>0901031</t>
  </si>
  <si>
    <t>1134090201305</t>
  </si>
  <si>
    <t>李莞尔</t>
  </si>
  <si>
    <t>安庆师范大学</t>
  </si>
  <si>
    <t>0901032</t>
  </si>
  <si>
    <t>1134090402030</t>
  </si>
  <si>
    <t>陈林</t>
  </si>
  <si>
    <t>财务管理</t>
  </si>
  <si>
    <t>湘潭大学</t>
  </si>
  <si>
    <t>0901033</t>
  </si>
  <si>
    <t>3134090705503</t>
  </si>
  <si>
    <t>李俊伟</t>
  </si>
  <si>
    <t>计算机科学与技术</t>
  </si>
  <si>
    <t>安徽科技学院</t>
  </si>
  <si>
    <r>
      <rPr>
        <sz val="12"/>
        <rFont val="方正书宋_GBK"/>
        <charset val="0"/>
      </rPr>
      <t>六安市人大常委会机关信息中心（市人大常委会预算联网监督中心）</t>
    </r>
  </si>
  <si>
    <t>0901034</t>
  </si>
  <si>
    <t>1134090100408</t>
  </si>
  <si>
    <t>方梦</t>
  </si>
  <si>
    <t>国际商务</t>
  </si>
  <si>
    <t>武汉理工大学</t>
  </si>
  <si>
    <r>
      <rPr>
        <sz val="12"/>
        <rFont val="方正书宋_GBK"/>
        <charset val="0"/>
      </rPr>
      <t>六安市市长热线办公室</t>
    </r>
  </si>
  <si>
    <t>0901035</t>
  </si>
  <si>
    <t>1134090103315</t>
  </si>
  <si>
    <t>张悦</t>
  </si>
  <si>
    <t>英语</t>
  </si>
  <si>
    <r>
      <rPr>
        <sz val="12"/>
        <rFont val="方正书宋_GBK"/>
        <charset val="0"/>
      </rPr>
      <t>六安市纪委监委信息中心</t>
    </r>
  </si>
  <si>
    <t>0901036</t>
  </si>
  <si>
    <t>3134090702729</t>
  </si>
  <si>
    <t>张亚轩</t>
  </si>
  <si>
    <t>物联网工程</t>
  </si>
  <si>
    <r>
      <rPr>
        <sz val="12"/>
        <rFont val="方正书宋_GBK"/>
        <charset val="0"/>
      </rPr>
      <t>六安市法律援助中心</t>
    </r>
  </si>
  <si>
    <t>0901051</t>
  </si>
  <si>
    <t>2134090203713</t>
  </si>
  <si>
    <t>蔡欣然</t>
  </si>
  <si>
    <t>知识产权</t>
  </si>
  <si>
    <t>0901052</t>
  </si>
  <si>
    <t>2134090403429</t>
  </si>
  <si>
    <t>孙鹏飞</t>
  </si>
  <si>
    <r>
      <rPr>
        <sz val="12"/>
        <rFont val="方正书宋_GBK"/>
        <charset val="0"/>
      </rPr>
      <t>六安市财政局信息中心</t>
    </r>
  </si>
  <si>
    <t>0901053</t>
  </si>
  <si>
    <t>2134090300216</t>
  </si>
  <si>
    <t>刘文嘉</t>
  </si>
  <si>
    <t>金融学</t>
  </si>
  <si>
    <t>香港城市大学</t>
  </si>
  <si>
    <r>
      <rPr>
        <sz val="12"/>
        <rFont val="方正书宋_GBK"/>
        <charset val="0"/>
      </rPr>
      <t>六安市人才综合服务中心（六安市公共就业服务中心）</t>
    </r>
  </si>
  <si>
    <t>0901054</t>
  </si>
  <si>
    <t>1134090604001</t>
  </si>
  <si>
    <t>汪靖宇</t>
  </si>
  <si>
    <t>物流管理</t>
  </si>
  <si>
    <t>太原理工大学</t>
  </si>
  <si>
    <r>
      <rPr>
        <sz val="12"/>
        <rFont val="方正书宋_GBK"/>
        <charset val="0"/>
      </rPr>
      <t>六安市社会保险事业管理中心</t>
    </r>
  </si>
  <si>
    <t>0901055</t>
  </si>
  <si>
    <t>3134090604117</t>
  </si>
  <si>
    <t>许清源</t>
  </si>
  <si>
    <t>中南大学</t>
  </si>
  <si>
    <r>
      <rPr>
        <sz val="12"/>
        <rFont val="方正书宋_GBK"/>
        <charset val="0"/>
      </rPr>
      <t>六安市土地储备中心</t>
    </r>
  </si>
  <si>
    <t>0901056</t>
  </si>
  <si>
    <t>2134090402122</t>
  </si>
  <si>
    <t>黄家琦</t>
  </si>
  <si>
    <r>
      <rPr>
        <sz val="12"/>
        <rFont val="方正书宋_GBK"/>
        <charset val="0"/>
      </rPr>
      <t>六安市不动产登记中心</t>
    </r>
  </si>
  <si>
    <t>0901057</t>
  </si>
  <si>
    <t>2134090502111</t>
  </si>
  <si>
    <t>程大胜</t>
  </si>
  <si>
    <t>汉语言文学</t>
  </si>
  <si>
    <t>合肥大学</t>
  </si>
  <si>
    <t>0901058</t>
  </si>
  <si>
    <t>3134090601206</t>
  </si>
  <si>
    <t>周蕊</t>
  </si>
  <si>
    <t>数据科学与大数据技术</t>
  </si>
  <si>
    <t>浙江财经大学</t>
  </si>
  <si>
    <r>
      <rPr>
        <sz val="12"/>
        <rFont val="方正书宋_GBK"/>
        <charset val="0"/>
      </rPr>
      <t>六安市城区自然资源管理中心</t>
    </r>
  </si>
  <si>
    <t>0901059</t>
  </si>
  <si>
    <t>3134090605121</t>
  </si>
  <si>
    <t>张忠燕</t>
  </si>
  <si>
    <t>测绘工程</t>
  </si>
  <si>
    <t>六安市金安区人民路小学</t>
  </si>
  <si>
    <r>
      <rPr>
        <sz val="12"/>
        <rFont val="方正书宋_GBK"/>
        <charset val="0"/>
      </rPr>
      <t>六安市霍山县生态环境监测站</t>
    </r>
  </si>
  <si>
    <t>0901061</t>
  </si>
  <si>
    <t>2134090300910</t>
  </si>
  <si>
    <t>周彦廷</t>
  </si>
  <si>
    <t>广播电视学</t>
  </si>
  <si>
    <t>0901062</t>
  </si>
  <si>
    <t>2134090400302</t>
  </si>
  <si>
    <t>杨若雨</t>
  </si>
  <si>
    <t>燕山大学</t>
  </si>
  <si>
    <r>
      <rPr>
        <sz val="12"/>
        <rFont val="方正书宋_GBK"/>
        <charset val="0"/>
      </rPr>
      <t>六安市金安区生态环境监测站</t>
    </r>
  </si>
  <si>
    <t>0901063</t>
  </si>
  <si>
    <t>2134090503302</t>
  </si>
  <si>
    <t>刘倩倩</t>
  </si>
  <si>
    <t>人力资源管理</t>
  </si>
  <si>
    <t>安徽新华学院</t>
  </si>
  <si>
    <r>
      <rPr>
        <sz val="12"/>
        <rFont val="方正书宋_GBK"/>
        <charset val="0"/>
      </rPr>
      <t>安徽金安经济开发区生态环境工作站</t>
    </r>
  </si>
  <si>
    <t>0901064</t>
  </si>
  <si>
    <t>2134090304019</t>
  </si>
  <si>
    <t>李静怡</t>
  </si>
  <si>
    <r>
      <rPr>
        <sz val="12"/>
        <rFont val="方正书宋_GBK"/>
        <charset val="0"/>
      </rPr>
      <t>六安市裕安区生态环境监测站</t>
    </r>
  </si>
  <si>
    <t>0901065</t>
  </si>
  <si>
    <t>1134090201430</t>
  </si>
  <si>
    <t>谈荧</t>
  </si>
  <si>
    <t>税收学</t>
  </si>
  <si>
    <t>0901066</t>
  </si>
  <si>
    <t>3134090600401</t>
  </si>
  <si>
    <t>倪庐宁</t>
  </si>
  <si>
    <t>环境工程</t>
  </si>
  <si>
    <t>广州大学</t>
  </si>
  <si>
    <r>
      <rPr>
        <sz val="12"/>
        <rFont val="方正书宋_GBK"/>
        <charset val="0"/>
      </rPr>
      <t>六安市叶集区生态环境监测站</t>
    </r>
  </si>
  <si>
    <t>0901067</t>
  </si>
  <si>
    <t>3134090703405</t>
  </si>
  <si>
    <t>哈志昊</t>
  </si>
  <si>
    <t>中南民族大学</t>
  </si>
  <si>
    <r>
      <rPr>
        <sz val="12"/>
        <rFont val="方正书宋_GBK"/>
        <charset val="0"/>
      </rPr>
      <t>六安市建设工程质量安全监督处（六安市建设工程消防审验处）</t>
    </r>
  </si>
  <si>
    <t>0901068</t>
  </si>
  <si>
    <t>2134090503108</t>
  </si>
  <si>
    <t>刘星怡</t>
  </si>
  <si>
    <t>电子科技大学成都学院</t>
  </si>
  <si>
    <t>0901069</t>
  </si>
  <si>
    <t>3134090604902</t>
  </si>
  <si>
    <t>陈丹丹</t>
  </si>
  <si>
    <t>地理信息科学</t>
  </si>
  <si>
    <t>湖南师范大学</t>
  </si>
  <si>
    <r>
      <rPr>
        <sz val="12"/>
        <rFont val="方正书宋_GBK"/>
        <charset val="0"/>
      </rPr>
      <t>六安市建筑市场管理服务中心（六安市建设工程造价站）</t>
    </r>
  </si>
  <si>
    <t>0901070</t>
  </si>
  <si>
    <t>3134090705822</t>
  </si>
  <si>
    <t>刘洋</t>
  </si>
  <si>
    <t>建筑学</t>
  </si>
  <si>
    <r>
      <rPr>
        <sz val="12"/>
        <rFont val="方正书宋_GBK"/>
        <charset val="0"/>
      </rPr>
      <t>六安市住房建设信息中心</t>
    </r>
  </si>
  <si>
    <t>0901072</t>
  </si>
  <si>
    <t>2134090402504</t>
  </si>
  <si>
    <t>杨灿</t>
  </si>
  <si>
    <t>福建师范大学</t>
  </si>
  <si>
    <r>
      <rPr>
        <sz val="12"/>
        <rFont val="方正书宋_GBK"/>
        <charset val="0"/>
      </rPr>
      <t>六安市道路运输管理处</t>
    </r>
  </si>
  <si>
    <t>0901073</t>
  </si>
  <si>
    <t>3134090702105</t>
  </si>
  <si>
    <t>骆正飞</t>
  </si>
  <si>
    <t>安全工程</t>
  </si>
  <si>
    <t>0901074</t>
  </si>
  <si>
    <t>1134090401703</t>
  </si>
  <si>
    <t>张安琪</t>
  </si>
  <si>
    <r>
      <rPr>
        <sz val="12"/>
        <rFont val="方正书宋_GBK"/>
        <charset val="0"/>
      </rPr>
      <t>六安市交通运输综合行政执法支队</t>
    </r>
  </si>
  <si>
    <t>0901075</t>
  </si>
  <si>
    <t>1134090402301</t>
  </si>
  <si>
    <t>袁翰文</t>
  </si>
  <si>
    <t>汉语国际教育</t>
  </si>
  <si>
    <t>0901076</t>
  </si>
  <si>
    <t>3134090704919</t>
  </si>
  <si>
    <t>杨昱昊</t>
  </si>
  <si>
    <t>软件工程</t>
  </si>
  <si>
    <r>
      <rPr>
        <sz val="12"/>
        <rFont val="方正书宋_GBK"/>
        <charset val="0"/>
      </rPr>
      <t>六安市交通建设工程质量监督处</t>
    </r>
  </si>
  <si>
    <t>0901077</t>
  </si>
  <si>
    <t>3134090705102</t>
  </si>
  <si>
    <t>时光兆</t>
  </si>
  <si>
    <t>安徽保利房地产开发有限公司</t>
  </si>
  <si>
    <r>
      <rPr>
        <sz val="12"/>
        <rFont val="方正书宋_GBK"/>
        <charset val="0"/>
      </rPr>
      <t>六安市交通运输财务管理中心</t>
    </r>
  </si>
  <si>
    <t>0901078</t>
  </si>
  <si>
    <t>2134090201613</t>
  </si>
  <si>
    <t>胡明星</t>
  </si>
  <si>
    <t>安徽财经大学</t>
  </si>
  <si>
    <r>
      <rPr>
        <sz val="12"/>
        <rFont val="方正书宋_GBK"/>
        <charset val="0"/>
      </rPr>
      <t>六安市农业科学研究院</t>
    </r>
  </si>
  <si>
    <t>0901079</t>
  </si>
  <si>
    <t>2134090202707</t>
  </si>
  <si>
    <t>潘孝源</t>
  </si>
  <si>
    <t>中国语言文学</t>
  </si>
  <si>
    <t>0901080</t>
  </si>
  <si>
    <t>3134090703719</t>
  </si>
  <si>
    <t>赵子璇</t>
  </si>
  <si>
    <t>食品科学</t>
  </si>
  <si>
    <t>安徽省蒸谷米食品科技有限公司</t>
  </si>
  <si>
    <r>
      <rPr>
        <sz val="12"/>
        <rFont val="方正书宋_GBK"/>
        <charset val="0"/>
      </rPr>
      <t>六安市渔业发展中心</t>
    </r>
  </si>
  <si>
    <t>0901081</t>
  </si>
  <si>
    <t>3134090600708</t>
  </si>
  <si>
    <t>赵永强</t>
  </si>
  <si>
    <t>水产养殖</t>
  </si>
  <si>
    <t>宁波大学</t>
  </si>
  <si>
    <r>
      <rPr>
        <sz val="12"/>
        <rFont val="方正书宋_GBK"/>
        <charset val="0"/>
      </rPr>
      <t>六安市农村公共事业服务中心</t>
    </r>
  </si>
  <si>
    <t>0901082</t>
  </si>
  <si>
    <t>3134090603129</t>
  </si>
  <si>
    <t>张安雯</t>
  </si>
  <si>
    <t>环境科学与工程</t>
  </si>
  <si>
    <r>
      <rPr>
        <sz val="12"/>
        <rFont val="方正书宋_GBK"/>
        <charset val="0"/>
      </rPr>
      <t>六安市水利工程建设管理处（六安市治淮指挥部办公室）</t>
    </r>
  </si>
  <si>
    <t>0901083</t>
  </si>
  <si>
    <t>2134090404508</t>
  </si>
  <si>
    <t>汤楚楚</t>
  </si>
  <si>
    <t>中国民航大学</t>
  </si>
  <si>
    <r>
      <rPr>
        <sz val="12"/>
        <rFont val="方正书宋_GBK"/>
        <charset val="0"/>
      </rPr>
      <t>六安市文化馆（六安市文艺创作研究室）</t>
    </r>
  </si>
  <si>
    <t>0901084</t>
  </si>
  <si>
    <t>1134090102101</t>
  </si>
  <si>
    <t>郑思博</t>
  </si>
  <si>
    <t>音乐学</t>
  </si>
  <si>
    <t>滁州学院</t>
  </si>
  <si>
    <r>
      <rPr>
        <sz val="12"/>
        <rFont val="方正书宋_GBK"/>
        <charset val="0"/>
      </rPr>
      <t>六安市文物保护中心（皖西博物馆）</t>
    </r>
  </si>
  <si>
    <t>0901085</t>
  </si>
  <si>
    <t>1134090104315</t>
  </si>
  <si>
    <t>吴永芳</t>
  </si>
  <si>
    <t>旅游管理</t>
  </si>
  <si>
    <r>
      <rPr>
        <sz val="12"/>
        <rFont val="方正书宋_GBK"/>
        <charset val="0"/>
      </rPr>
      <t>六安市疾病预防控制中心（六安市卫生监督所）</t>
    </r>
  </si>
  <si>
    <t>0901086</t>
  </si>
  <si>
    <t>5634090102301</t>
  </si>
  <si>
    <t>郭浩</t>
  </si>
  <si>
    <t>公共卫生</t>
  </si>
  <si>
    <t>安徽医科大学</t>
  </si>
  <si>
    <t>5634090101715</t>
  </si>
  <si>
    <t>周云飞</t>
  </si>
  <si>
    <t>0901087</t>
  </si>
  <si>
    <t>2134090301021</t>
  </si>
  <si>
    <t>倪致远</t>
  </si>
  <si>
    <t>汉语言文学（师范）</t>
  </si>
  <si>
    <t>阜阳师范大学信息工程学院</t>
  </si>
  <si>
    <t>0901088</t>
  </si>
  <si>
    <t>5634090104513</t>
  </si>
  <si>
    <t>李悦阳</t>
  </si>
  <si>
    <t>预防医学</t>
  </si>
  <si>
    <t>5634090102706</t>
  </si>
  <si>
    <t>陈乐</t>
  </si>
  <si>
    <t>华北理工大学</t>
  </si>
  <si>
    <r>
      <rPr>
        <sz val="12"/>
        <rFont val="方正书宋_GBK"/>
        <charset val="0"/>
      </rPr>
      <t>六安市医疗紧急救援中心</t>
    </r>
  </si>
  <si>
    <t>0901089</t>
  </si>
  <si>
    <t>2134090500808</t>
  </si>
  <si>
    <t>金宾</t>
  </si>
  <si>
    <r>
      <rPr>
        <sz val="12"/>
        <rFont val="方正书宋_GBK"/>
        <charset val="0"/>
      </rPr>
      <t>六安市妇幼保健计划生育服务中心</t>
    </r>
    <r>
      <rPr>
        <sz val="12"/>
        <rFont val="Nimbus Roman"/>
        <charset val="134"/>
      </rPr>
      <t xml:space="preserve"> </t>
    </r>
    <r>
      <rPr>
        <sz val="12"/>
        <rFont val="方正书宋_GBK"/>
        <charset val="0"/>
      </rPr>
      <t>（六安市妇幼保健院）</t>
    </r>
  </si>
  <si>
    <t>0901090</t>
  </si>
  <si>
    <t>5334090101902</t>
  </si>
  <si>
    <t>袁玲玲</t>
  </si>
  <si>
    <t>药理学</t>
  </si>
  <si>
    <r>
      <rPr>
        <sz val="12"/>
        <rFont val="方正书宋_GBK"/>
        <charset val="0"/>
      </rPr>
      <t>六安市卫生健康信息中心</t>
    </r>
  </si>
  <si>
    <t>0901092</t>
  </si>
  <si>
    <t>3134090602612</t>
  </si>
  <si>
    <t>程立</t>
  </si>
  <si>
    <r>
      <rPr>
        <sz val="12"/>
        <rFont val="方正书宋_GBK"/>
        <charset val="0"/>
      </rPr>
      <t>皖西烈士陵园管理处</t>
    </r>
  </si>
  <si>
    <t>0901094</t>
  </si>
  <si>
    <t>2134090303625</t>
  </si>
  <si>
    <t>赵玉格</t>
  </si>
  <si>
    <r>
      <rPr>
        <sz val="12"/>
        <rFont val="方正书宋_GBK"/>
        <charset val="0"/>
      </rPr>
      <t>六安市退役军人服务中心</t>
    </r>
  </si>
  <si>
    <t>0901095</t>
  </si>
  <si>
    <t>2134090400207</t>
  </si>
  <si>
    <t>林家雯</t>
  </si>
  <si>
    <t>心理学</t>
  </si>
  <si>
    <t>曲阜师范大学</t>
  </si>
  <si>
    <r>
      <rPr>
        <sz val="12"/>
        <rFont val="方正书宋_GBK"/>
        <charset val="0"/>
      </rPr>
      <t>六安市矿山安全服务中心</t>
    </r>
  </si>
  <si>
    <t>0901096</t>
  </si>
  <si>
    <t>2134090201619</t>
  </si>
  <si>
    <t>戚大鹏</t>
  </si>
  <si>
    <t>湖南农业大学</t>
  </si>
  <si>
    <r>
      <rPr>
        <sz val="12"/>
        <rFont val="方正书宋_GBK"/>
        <charset val="0"/>
      </rPr>
      <t>六安市经济责任审计中心</t>
    </r>
  </si>
  <si>
    <t>0901097</t>
  </si>
  <si>
    <t>2134090203113</t>
  </si>
  <si>
    <t>易芳</t>
  </si>
  <si>
    <t>审计学</t>
  </si>
  <si>
    <t>六安市霍邱县财政局金融服务中心</t>
  </si>
  <si>
    <r>
      <rPr>
        <sz val="12"/>
        <rFont val="方正书宋_GBK"/>
        <charset val="0"/>
      </rPr>
      <t>六安市产品质量监督检验所</t>
    </r>
  </si>
  <si>
    <t>0901098</t>
  </si>
  <si>
    <t>2134090401502</t>
  </si>
  <si>
    <t>王芳</t>
  </si>
  <si>
    <t>霍邱县城关镇人民政府</t>
  </si>
  <si>
    <t>0901099</t>
  </si>
  <si>
    <t>3134090603002</t>
  </si>
  <si>
    <t>刘杰</t>
  </si>
  <si>
    <t>食品质量与安全</t>
  </si>
  <si>
    <r>
      <rPr>
        <sz val="12"/>
        <rFont val="方正书宋_GBK"/>
        <charset val="0"/>
      </rPr>
      <t>六安市食品药品检验中心</t>
    </r>
  </si>
  <si>
    <t>0901101</t>
  </si>
  <si>
    <t>3134090600911</t>
  </si>
  <si>
    <t>刘春</t>
  </si>
  <si>
    <t>中药学</t>
  </si>
  <si>
    <t>安徽中医药大学</t>
  </si>
  <si>
    <t>0901102</t>
  </si>
  <si>
    <t>3134090604513</t>
  </si>
  <si>
    <t>张显兵</t>
  </si>
  <si>
    <t>微生物学</t>
  </si>
  <si>
    <r>
      <rPr>
        <sz val="12"/>
        <rFont val="方正书宋_GBK"/>
        <charset val="0"/>
      </rPr>
      <t>六安市计量测试研究所</t>
    </r>
  </si>
  <si>
    <t>0901104</t>
  </si>
  <si>
    <t>3134090702422</t>
  </si>
  <si>
    <t>路雨晴</t>
  </si>
  <si>
    <t>能源与动力工程</t>
  </si>
  <si>
    <t>德州学院</t>
  </si>
  <si>
    <r>
      <rPr>
        <sz val="12"/>
        <rFont val="方正书宋_GBK"/>
        <charset val="0"/>
      </rPr>
      <t>六安市市场监管综合行政执法支队</t>
    </r>
  </si>
  <si>
    <t>0901105</t>
  </si>
  <si>
    <t>3134090702707</t>
  </si>
  <si>
    <t>邵阳春</t>
  </si>
  <si>
    <t>上海电机学院</t>
  </si>
  <si>
    <t>0901106</t>
  </si>
  <si>
    <t>3134090601603</t>
  </si>
  <si>
    <t>邬振</t>
  </si>
  <si>
    <t>机械设计制造及其自动化</t>
  </si>
  <si>
    <t>0901107</t>
  </si>
  <si>
    <t>2134090202725</t>
  </si>
  <si>
    <t>乔灿</t>
  </si>
  <si>
    <t>四川轻化工大学</t>
  </si>
  <si>
    <t>0901108</t>
  </si>
  <si>
    <t>3134090603729</t>
  </si>
  <si>
    <t>周昊</t>
  </si>
  <si>
    <t>食品科学与工程</t>
  </si>
  <si>
    <t>0901109</t>
  </si>
  <si>
    <t>3134090605125</t>
  </si>
  <si>
    <t>昝孟晴</t>
  </si>
  <si>
    <t>药学</t>
  </si>
  <si>
    <t>中国药科大学</t>
  </si>
  <si>
    <t>0901110</t>
  </si>
  <si>
    <t>1134090401923</t>
  </si>
  <si>
    <t>周询</t>
  </si>
  <si>
    <t>中国哲学</t>
  </si>
  <si>
    <t>中国社会科学院大学</t>
  </si>
  <si>
    <t>0901111</t>
  </si>
  <si>
    <t>1134090402920</t>
  </si>
  <si>
    <t>李新钰</t>
  </si>
  <si>
    <t>劳动与社会保障</t>
  </si>
  <si>
    <t>上海政法学院</t>
  </si>
  <si>
    <r>
      <rPr>
        <sz val="12"/>
        <rFont val="方正书宋_GBK"/>
        <charset val="0"/>
      </rPr>
      <t>六安市特种设备监督检验中心</t>
    </r>
  </si>
  <si>
    <t>0901112</t>
  </si>
  <si>
    <t>3134090603113</t>
  </si>
  <si>
    <t>刘子越</t>
  </si>
  <si>
    <t>过程装备与控制工程</t>
  </si>
  <si>
    <t>华南理工大学</t>
  </si>
  <si>
    <r>
      <rPr>
        <sz val="12"/>
        <rFont val="方正书宋_GBK"/>
        <charset val="0"/>
      </rPr>
      <t>六安市林业工作总站</t>
    </r>
  </si>
  <si>
    <t>0901113</t>
  </si>
  <si>
    <t>2134090304124</t>
  </si>
  <si>
    <t>任卉</t>
  </si>
  <si>
    <r>
      <rPr>
        <sz val="12"/>
        <rFont val="方正书宋_GBK"/>
        <charset val="0"/>
      </rPr>
      <t>六安市大数据中心</t>
    </r>
  </si>
  <si>
    <t>0901114</t>
  </si>
  <si>
    <t>3134090705710</t>
  </si>
  <si>
    <t>皇甫晓燕</t>
  </si>
  <si>
    <t>河南农业大学</t>
  </si>
  <si>
    <t>0901115</t>
  </si>
  <si>
    <t>3134090705210</t>
  </si>
  <si>
    <t>王子聪</t>
  </si>
  <si>
    <t>宿州学院</t>
  </si>
  <si>
    <r>
      <rPr>
        <sz val="12"/>
        <rFont val="方正书宋_GBK"/>
        <charset val="0"/>
      </rPr>
      <t>六安经济技术开发区人才和就业服务中心</t>
    </r>
  </si>
  <si>
    <t>0901116</t>
  </si>
  <si>
    <t>1134090303319</t>
  </si>
  <si>
    <t>从维薇</t>
  </si>
  <si>
    <t>经济与金融</t>
  </si>
  <si>
    <t>安徽三联学院</t>
  </si>
  <si>
    <t>0901117</t>
  </si>
  <si>
    <t>1134090201707</t>
  </si>
  <si>
    <t>章璐</t>
  </si>
  <si>
    <t>新闻学</t>
  </si>
  <si>
    <t>六安市总工会</t>
  </si>
  <si>
    <r>
      <rPr>
        <sz val="12"/>
        <rFont val="方正书宋_GBK"/>
        <charset val="0"/>
      </rPr>
      <t>六安经济技术开发区为企服务中心</t>
    </r>
  </si>
  <si>
    <t>0901118</t>
  </si>
  <si>
    <t>1134090503223</t>
  </si>
  <si>
    <t>程梅</t>
  </si>
  <si>
    <t>经济学</t>
  </si>
  <si>
    <t>中国工商银行六安分行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</si>
</sst>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color theme="1"/>
      <name val="方正小标宋简体"/>
      <charset val="134"/>
    </font>
    <font>
      <sz val="12"/>
      <color theme="1"/>
      <name val="黑体"/>
      <charset val="134"/>
    </font>
    <font>
      <sz val="12"/>
      <name val="Nimbus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Fill="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NumberFormat="1" applyBorder="1" applyAlignment="1">
      <alignment horizontal="center" vertical="center" wrapText="1"/>
    </xf>
    <xf numFmtId="0" fontId="0" fillId="0" borderId="0" xfId="0" applyNumberFormat="1" applyAlignment="1">
      <alignment vertical="center"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dia\user\2.0%20TB%20&#21367;\01-&#20844;&#24320;&#25307;&#32856;\2026&#24180;&#20844;&#24320;&#25307;&#32856;\07-&#36164;&#26684;&#22797;&#23457;\2.0&#29256;&#20840;&#36807;&#31243;&#34920;&#65288;&#24066;&#30452;&#32771;&#29983;&#65289;7.2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考生数据"/>
      <sheetName val="5.25-5.26资格复审名单"/>
      <sheetName val="递补资格复审名单 "/>
      <sheetName val="6.12-14面试总名单"/>
      <sheetName val="面试总名单 2.0"/>
      <sheetName val="专测1 6.12"/>
      <sheetName val="专测2 6.13"/>
      <sheetName val="专测2 6.14"/>
      <sheetName val="6.23体检考生"/>
    </sheetNames>
    <sheetDataSet>
      <sheetData sheetId="0"/>
      <sheetData sheetId="1"/>
      <sheetData sheetId="2"/>
      <sheetData sheetId="3"/>
      <sheetData sheetId="4"/>
      <sheetData sheetId="5"/>
      <sheetData sheetId="6"/>
      <sheetData sheetId="7"/>
      <sheetData sheetId="8">
        <row r="1">
          <cell r="B1" t="str">
            <v>准考证号</v>
          </cell>
          <cell r="C1" t="str">
            <v>身份证号</v>
          </cell>
          <cell r="D1" t="str">
            <v>考生姓名</v>
          </cell>
          <cell r="E1" t="str">
            <v>性别</v>
          </cell>
          <cell r="F1" t="str">
            <v>岗位代码</v>
          </cell>
          <cell r="G1" t="str">
            <v>职测成绩</v>
          </cell>
          <cell r="H1" t="str">
            <v>职测加分</v>
          </cell>
          <cell r="I1" t="str">
            <v>职测成绩（含加分）</v>
          </cell>
          <cell r="J1" t="str">
            <v>综应成绩</v>
          </cell>
          <cell r="K1" t="str">
            <v>综应加分</v>
          </cell>
          <cell r="L1" t="str">
            <v>综合成绩（含加分）</v>
          </cell>
          <cell r="M1" t="str">
            <v>总分</v>
          </cell>
          <cell r="N1" t="str">
            <v>笔试合成</v>
          </cell>
          <cell r="O1" t="str">
            <v>面试分数</v>
          </cell>
          <cell r="P1" t="str">
            <v>合成成绩</v>
          </cell>
          <cell r="Q1" t="str">
            <v>岗位名称</v>
          </cell>
          <cell r="R1" t="str">
            <v>招考计划</v>
          </cell>
          <cell r="S1" t="str">
            <v>主管部门</v>
          </cell>
          <cell r="T1" t="str">
            <v>招聘单位</v>
          </cell>
          <cell r="U1" t="str">
            <v>专业</v>
          </cell>
          <cell r="V1" t="str">
            <v>公共科目类</v>
          </cell>
          <cell r="W1" t="str">
            <v>公共科目代</v>
          </cell>
          <cell r="X1" t="str">
            <v>岗位学历</v>
          </cell>
          <cell r="Y1" t="str">
            <v>岗位学位</v>
          </cell>
          <cell r="Z1" t="str">
            <v>岗位年龄</v>
          </cell>
          <cell r="AA1" t="str">
            <v>其他</v>
          </cell>
          <cell r="AB1" t="str">
            <v>咨询电话</v>
          </cell>
          <cell r="AC1" t="str">
            <v>岗位备注</v>
          </cell>
          <cell r="AD1" t="str">
            <v>性别</v>
          </cell>
          <cell r="AE1" t="str">
            <v>民族</v>
          </cell>
          <cell r="AF1" t="str">
            <v>出生日期</v>
          </cell>
          <cell r="AG1" t="str">
            <v>婚姻状况</v>
          </cell>
          <cell r="AH1" t="str">
            <v>政治面貌</v>
          </cell>
          <cell r="AI1" t="str">
            <v>出生地</v>
          </cell>
          <cell r="AJ1" t="str">
            <v>身份</v>
          </cell>
          <cell r="AK1" t="str">
            <v>户口所在地</v>
          </cell>
          <cell r="AL1" t="str">
            <v>参加工作时</v>
          </cell>
          <cell r="AM1" t="str">
            <v>职务</v>
          </cell>
          <cell r="AN1" t="str">
            <v>工作单位</v>
          </cell>
          <cell r="AO1" t="str">
            <v>所学专业</v>
          </cell>
          <cell r="AP1" t="str">
            <v>所学专业毕</v>
          </cell>
          <cell r="AQ1" t="str">
            <v>考生学历</v>
          </cell>
          <cell r="AR1" t="str">
            <v>考生学位</v>
          </cell>
          <cell r="AS1" t="str">
            <v>毕业时间</v>
          </cell>
        </row>
        <row r="2">
          <cell r="B2" t="str">
            <v>2134090503204</v>
          </cell>
          <cell r="C2" t="str">
            <v>412822200001302665</v>
          </cell>
          <cell r="D2" t="str">
            <v>马合锐</v>
          </cell>
          <cell r="E2" t="str">
            <v>女</v>
          </cell>
          <cell r="F2" t="str">
            <v>0901001</v>
          </cell>
          <cell r="G2">
            <v>120</v>
          </cell>
          <cell r="H2">
            <v>0</v>
          </cell>
          <cell r="I2">
            <v>120</v>
          </cell>
          <cell r="J2">
            <v>114</v>
          </cell>
          <cell r="K2">
            <v>0</v>
          </cell>
          <cell r="L2">
            <v>114</v>
          </cell>
          <cell r="M2">
            <v>234</v>
          </cell>
          <cell r="N2" t="str">
            <v>39.00</v>
          </cell>
          <cell r="O2">
            <v>78.8</v>
          </cell>
          <cell r="P2" t="str">
            <v>78.40</v>
          </cell>
          <cell r="Q2" t="str">
            <v>专业技术</v>
          </cell>
          <cell r="R2" t="str">
            <v>1</v>
          </cell>
          <cell r="S2" t="str">
            <v>市委直属（9）</v>
          </cell>
          <cell r="T2" t="str">
            <v>市委党校</v>
          </cell>
          <cell r="U2" t="str">
            <v>政治学（0302）、马克思主义理论（0305）、中共党史党建学（0307）</v>
          </cell>
          <cell r="V2" t="str">
            <v>社会科学专技类（B类）</v>
          </cell>
          <cell r="W2" t="str">
            <v>21</v>
          </cell>
          <cell r="X2" t="str">
            <v>研究生</v>
          </cell>
          <cell r="Y2" t="str">
            <v>硕士及以上</v>
          </cell>
          <cell r="Z2" t="str">
            <v>38周岁及以下</v>
          </cell>
          <cell r="AA2" t="str">
            <v/>
          </cell>
          <cell r="AB2" t="str">
            <v>0564-3212181</v>
          </cell>
          <cell r="AC2" t="str">
            <v>专业测试1</v>
          </cell>
          <cell r="AD2" t="str">
            <v>女</v>
          </cell>
          <cell r="AE2" t="str">
            <v>汉族</v>
          </cell>
          <cell r="AF2" t="str">
            <v>2000-01-30</v>
          </cell>
          <cell r="AG2" t="str">
            <v>未婚</v>
          </cell>
          <cell r="AH2" t="str">
            <v>中共预备党员</v>
          </cell>
          <cell r="AI2" t="str">
            <v>河南省泌阳县</v>
          </cell>
          <cell r="AJ2" t="str">
            <v>2026年应届毕业生</v>
          </cell>
          <cell r="AK2" t="str">
            <v>河南省驻马店市泌阳县</v>
          </cell>
          <cell r="AL2" t="str">
            <v/>
          </cell>
          <cell r="AM2" t="str">
            <v/>
          </cell>
          <cell r="AN2" t="str">
            <v/>
          </cell>
          <cell r="AO2" t="str">
            <v>马克思主义理论</v>
          </cell>
          <cell r="AP2" t="str">
            <v>东北林业大学</v>
          </cell>
          <cell r="AQ2" t="str">
            <v>硕士研究生</v>
          </cell>
          <cell r="AR2" t="str">
            <v>硕士</v>
          </cell>
          <cell r="AS2" t="str">
            <v>2026-06</v>
          </cell>
        </row>
        <row r="3">
          <cell r="B3" t="str">
            <v>2134090201510</v>
          </cell>
          <cell r="C3" t="str">
            <v>342425199104058320</v>
          </cell>
          <cell r="D3" t="str">
            <v>胡红艳</v>
          </cell>
          <cell r="E3" t="str">
            <v>女</v>
          </cell>
          <cell r="F3" t="str">
            <v>0901002</v>
          </cell>
          <cell r="G3">
            <v>124.5</v>
          </cell>
          <cell r="H3">
            <v>0</v>
          </cell>
          <cell r="I3">
            <v>124.5</v>
          </cell>
          <cell r="J3">
            <v>104</v>
          </cell>
          <cell r="K3">
            <v>0</v>
          </cell>
          <cell r="L3">
            <v>104</v>
          </cell>
          <cell r="M3">
            <v>228.5</v>
          </cell>
          <cell r="N3" t="str">
            <v>38.08</v>
          </cell>
          <cell r="O3">
            <v>78.4</v>
          </cell>
          <cell r="P3" t="str">
            <v>77.28</v>
          </cell>
          <cell r="Q3" t="str">
            <v>专业技术</v>
          </cell>
          <cell r="R3" t="str">
            <v>1</v>
          </cell>
          <cell r="S3" t="str">
            <v>市委直属（9）</v>
          </cell>
          <cell r="T3" t="str">
            <v>市委党校</v>
          </cell>
          <cell r="U3" t="str">
            <v>法学（0301）、法律（0351）</v>
          </cell>
          <cell r="V3" t="str">
            <v>社会科学专技类（B类）</v>
          </cell>
          <cell r="W3" t="str">
            <v>21</v>
          </cell>
          <cell r="X3" t="str">
            <v>研究生</v>
          </cell>
          <cell r="Y3" t="str">
            <v>硕士及以上</v>
          </cell>
          <cell r="Z3" t="str">
            <v>38周岁及以下</v>
          </cell>
          <cell r="AA3" t="str">
            <v/>
          </cell>
          <cell r="AB3" t="str">
            <v>0564-3212181</v>
          </cell>
          <cell r="AC3" t="str">
            <v>专业测试1</v>
          </cell>
          <cell r="AD3" t="str">
            <v>女</v>
          </cell>
          <cell r="AE3" t="str">
            <v>汉族</v>
          </cell>
          <cell r="AF3" t="str">
            <v>1991-04-05</v>
          </cell>
          <cell r="AG3" t="str">
            <v>已婚</v>
          </cell>
          <cell r="AH3" t="str">
            <v>群众</v>
          </cell>
          <cell r="AI3" t="str">
            <v>安徽省舒城县</v>
          </cell>
          <cell r="AJ3" t="str">
            <v>2026年应届毕业生</v>
          </cell>
          <cell r="AK3" t="str">
            <v>安徽省六安市舒城县</v>
          </cell>
          <cell r="AL3" t="str">
            <v/>
          </cell>
          <cell r="AM3" t="str">
            <v/>
          </cell>
          <cell r="AN3" t="str">
            <v/>
          </cell>
          <cell r="AO3" t="str">
            <v>法学</v>
          </cell>
          <cell r="AP3" t="str">
            <v>成都理工大学</v>
          </cell>
          <cell r="AQ3" t="str">
            <v>硕士研究生</v>
          </cell>
          <cell r="AR3" t="str">
            <v>硕士</v>
          </cell>
          <cell r="AS3" t="str">
            <v>2026-06</v>
          </cell>
        </row>
        <row r="4">
          <cell r="B4" t="str">
            <v>2134090403609</v>
          </cell>
          <cell r="C4" t="str">
            <v>340826200406109228</v>
          </cell>
          <cell r="D4" t="str">
            <v>郭汝佳</v>
          </cell>
          <cell r="E4" t="str">
            <v>女</v>
          </cell>
          <cell r="F4" t="str">
            <v>0901003</v>
          </cell>
          <cell r="G4">
            <v>111</v>
          </cell>
          <cell r="H4">
            <v>0</v>
          </cell>
          <cell r="I4">
            <v>111</v>
          </cell>
          <cell r="J4">
            <v>110.5</v>
          </cell>
          <cell r="K4">
            <v>0</v>
          </cell>
          <cell r="L4">
            <v>110.5</v>
          </cell>
          <cell r="M4">
            <v>221.5</v>
          </cell>
          <cell r="N4">
            <v>36.92</v>
          </cell>
          <cell r="O4">
            <v>80</v>
          </cell>
          <cell r="P4" t="str">
            <v>76.92</v>
          </cell>
          <cell r="Q4" t="str">
            <v>专业技术</v>
          </cell>
          <cell r="R4" t="str">
            <v>2</v>
          </cell>
          <cell r="S4" t="str">
            <v>市委直属（9）</v>
          </cell>
          <cell r="T4" t="str">
            <v>六安市新闻传媒中心</v>
          </cell>
          <cell r="U4" t="str">
            <v>本科：广播电视编导（130305）、播音与主持艺术（130309）、影视摄影与制作（130311T）研究生：专业不限</v>
          </cell>
          <cell r="V4" t="str">
            <v>社会科学专技类（B类）</v>
          </cell>
          <cell r="W4" t="str">
            <v>21</v>
          </cell>
          <cell r="X4" t="str">
            <v>本科及以上</v>
          </cell>
          <cell r="Y4" t="str">
            <v>学士及以上</v>
          </cell>
          <cell r="Z4" t="str">
            <v>38周岁及以下</v>
          </cell>
          <cell r="AA4" t="str">
            <v>研究生学历报考者，其本科专业须与本岗位要求一致</v>
          </cell>
          <cell r="AB4" t="str">
            <v>0564-3996211</v>
          </cell>
          <cell r="AC4" t="str">
            <v>1.专业测试2；2.此岗位需经常赴厂矿、山区等基层一线采访，遇突发状况须随时赶赴现场</v>
          </cell>
          <cell r="AD4" t="str">
            <v>女</v>
          </cell>
          <cell r="AE4" t="str">
            <v>汉族</v>
          </cell>
          <cell r="AF4" t="str">
            <v>2004-06-10</v>
          </cell>
          <cell r="AG4" t="str">
            <v>未婚</v>
          </cell>
          <cell r="AH4" t="str">
            <v>共青团员</v>
          </cell>
          <cell r="AI4" t="str">
            <v>安徽省望江县</v>
          </cell>
          <cell r="AJ4" t="str">
            <v>2026年应届毕业生</v>
          </cell>
          <cell r="AK4" t="str">
            <v>安徽省铜陵市铜官区</v>
          </cell>
          <cell r="AL4" t="str">
            <v/>
          </cell>
          <cell r="AM4" t="str">
            <v/>
          </cell>
          <cell r="AN4" t="str">
            <v/>
          </cell>
          <cell r="AO4" t="str">
            <v>广播电视编导</v>
          </cell>
          <cell r="AP4" t="str">
            <v>池州学院</v>
          </cell>
          <cell r="AQ4" t="str">
            <v>大学本科</v>
          </cell>
          <cell r="AR4" t="str">
            <v>学士</v>
          </cell>
          <cell r="AS4" t="str">
            <v>2026-07</v>
          </cell>
        </row>
        <row r="5">
          <cell r="B5" t="str">
            <v>2134090402407</v>
          </cell>
          <cell r="C5" t="str">
            <v>340121200203264324</v>
          </cell>
          <cell r="D5" t="str">
            <v>魏一冉</v>
          </cell>
          <cell r="E5" t="str">
            <v>女</v>
          </cell>
          <cell r="F5" t="str">
            <v>0901003</v>
          </cell>
          <cell r="G5">
            <v>113</v>
          </cell>
          <cell r="H5">
            <v>0</v>
          </cell>
          <cell r="I5">
            <v>113</v>
          </cell>
          <cell r="J5">
            <v>113</v>
          </cell>
          <cell r="K5">
            <v>0</v>
          </cell>
          <cell r="L5">
            <v>113</v>
          </cell>
          <cell r="M5">
            <v>226</v>
          </cell>
          <cell r="N5" t="str">
            <v>37.67</v>
          </cell>
          <cell r="O5">
            <v>77.6</v>
          </cell>
          <cell r="P5" t="str">
            <v>76.47</v>
          </cell>
          <cell r="Q5" t="str">
            <v>专业技术</v>
          </cell>
          <cell r="R5" t="str">
            <v>2</v>
          </cell>
          <cell r="S5" t="str">
            <v>市委直属（9）</v>
          </cell>
          <cell r="T5" t="str">
            <v>六安市新闻传媒中心</v>
          </cell>
          <cell r="U5" t="str">
            <v>本科：广播电视编导（130305）、播音与主持艺术（130309）、影视摄影与制作（130311T）研究生：专业不限</v>
          </cell>
          <cell r="V5" t="str">
            <v>社会科学专技类（B类）</v>
          </cell>
          <cell r="W5" t="str">
            <v>21</v>
          </cell>
          <cell r="X5" t="str">
            <v>本科及以上</v>
          </cell>
          <cell r="Y5" t="str">
            <v>学士及以上</v>
          </cell>
          <cell r="Z5" t="str">
            <v>38周岁及以下</v>
          </cell>
          <cell r="AA5" t="str">
            <v>研究生学历报考者，其本科专业须与本岗位要求一致</v>
          </cell>
          <cell r="AB5" t="str">
            <v>0564-3996211</v>
          </cell>
          <cell r="AC5" t="str">
            <v>1.专业测试2；2.此岗位需经常赴厂矿、山区等基层一线采访，遇突发状况须随时赶赴现场</v>
          </cell>
          <cell r="AD5" t="str">
            <v>女</v>
          </cell>
          <cell r="AE5" t="str">
            <v>汉族</v>
          </cell>
          <cell r="AF5" t="str">
            <v>2002-03-26</v>
          </cell>
          <cell r="AG5" t="str">
            <v>未婚</v>
          </cell>
          <cell r="AH5" t="str">
            <v>中共党员</v>
          </cell>
          <cell r="AI5" t="str">
            <v>安徽省长丰县</v>
          </cell>
          <cell r="AJ5" t="str">
            <v>2024年未落实机关事业单位编制内工作毕业生</v>
          </cell>
          <cell r="AK5" t="str">
            <v>安徽省合肥市瑶海区</v>
          </cell>
          <cell r="AL5" t="str">
            <v/>
          </cell>
          <cell r="AM5" t="str">
            <v/>
          </cell>
          <cell r="AN5" t="str">
            <v/>
          </cell>
          <cell r="AO5" t="str">
            <v>广播电视编导</v>
          </cell>
          <cell r="AP5" t="str">
            <v>四川大学</v>
          </cell>
          <cell r="AQ5" t="str">
            <v>大学本科</v>
          </cell>
          <cell r="AR5" t="str">
            <v>学士</v>
          </cell>
          <cell r="AS5" t="str">
            <v>2024-06</v>
          </cell>
        </row>
        <row r="6">
          <cell r="B6" t="str">
            <v>3134090603711</v>
          </cell>
          <cell r="C6" t="str">
            <v>34152220010508357X</v>
          </cell>
          <cell r="D6" t="str">
            <v>曾庆尧</v>
          </cell>
          <cell r="E6" t="str">
            <v>男</v>
          </cell>
          <cell r="F6" t="str">
            <v>0901004</v>
          </cell>
          <cell r="G6">
            <v>111.5</v>
          </cell>
          <cell r="H6">
            <v>0</v>
          </cell>
          <cell r="I6">
            <v>111.5</v>
          </cell>
          <cell r="J6">
            <v>103</v>
          </cell>
          <cell r="K6">
            <v>0</v>
          </cell>
          <cell r="L6">
            <v>103</v>
          </cell>
          <cell r="M6">
            <v>214.5</v>
          </cell>
          <cell r="N6" t="str">
            <v>35.75</v>
          </cell>
          <cell r="O6">
            <v>78</v>
          </cell>
          <cell r="P6" t="str">
            <v>74.75</v>
          </cell>
          <cell r="Q6" t="str">
            <v>专业技术</v>
          </cell>
          <cell r="R6" t="str">
            <v>3</v>
          </cell>
          <cell r="S6" t="str">
            <v>市委直属（9）</v>
          </cell>
          <cell r="T6" t="str">
            <v>六安市新闻传媒中心</v>
          </cell>
          <cell r="U6" t="str">
            <v>本科：人工智能（080717T）、计算机科学与技术（080901）、网络工程（080903）、数字媒体技术（080906）、新媒体技术（080912T）研究生：专业不限</v>
          </cell>
          <cell r="V6" t="str">
            <v>自然科学专技类（C类）</v>
          </cell>
          <cell r="W6" t="str">
            <v>31</v>
          </cell>
          <cell r="X6" t="str">
            <v>本科及以上</v>
          </cell>
          <cell r="Y6" t="str">
            <v>学士及以上</v>
          </cell>
          <cell r="Z6" t="str">
            <v>38周岁及以下</v>
          </cell>
          <cell r="AA6" t="str">
            <v>研究生学历报考者，其本科专业须与本岗位要求一致</v>
          </cell>
          <cell r="AB6" t="str">
            <v>0564-3996211</v>
          </cell>
          <cell r="AC6" t="str">
            <v>1.专业测试2；2.专项招聘应届毕业生；3.此岗位需经常赴厂矿、山区等基层一线采访，遇突发状况须随时赶赴现场</v>
          </cell>
          <cell r="AD6" t="str">
            <v>男</v>
          </cell>
          <cell r="AE6" t="str">
            <v>汉族</v>
          </cell>
          <cell r="AF6" t="str">
            <v>2001-05-08</v>
          </cell>
          <cell r="AG6" t="str">
            <v>未婚</v>
          </cell>
          <cell r="AH6" t="str">
            <v>群众</v>
          </cell>
          <cell r="AI6" t="str">
            <v>安徽省六安市</v>
          </cell>
          <cell r="AJ6" t="str">
            <v>2024年未落实机关事业单位编制内工作毕业生</v>
          </cell>
          <cell r="AK6" t="str">
            <v>安徽省六安市霍邱县</v>
          </cell>
          <cell r="AL6" t="str">
            <v/>
          </cell>
          <cell r="AM6" t="str">
            <v/>
          </cell>
          <cell r="AN6" t="str">
            <v>无</v>
          </cell>
          <cell r="AO6" t="str">
            <v>网络工程</v>
          </cell>
          <cell r="AP6" t="str">
            <v>合肥师范学院</v>
          </cell>
          <cell r="AQ6" t="str">
            <v>大学本科</v>
          </cell>
          <cell r="AR6" t="str">
            <v>学士</v>
          </cell>
          <cell r="AS6" t="str">
            <v>2024-06</v>
          </cell>
        </row>
        <row r="7">
          <cell r="B7" t="str">
            <v>3134090701206</v>
          </cell>
          <cell r="C7" t="str">
            <v>372928199908192228</v>
          </cell>
          <cell r="D7" t="str">
            <v>常馨</v>
          </cell>
          <cell r="E7" t="str">
            <v>女</v>
          </cell>
          <cell r="F7" t="str">
            <v>0901004</v>
          </cell>
          <cell r="G7">
            <v>125.5</v>
          </cell>
          <cell r="H7">
            <v>0</v>
          </cell>
          <cell r="I7">
            <v>125.5</v>
          </cell>
          <cell r="J7">
            <v>89</v>
          </cell>
          <cell r="K7">
            <v>0</v>
          </cell>
          <cell r="L7">
            <v>89</v>
          </cell>
          <cell r="M7">
            <v>214.5</v>
          </cell>
          <cell r="N7" t="str">
            <v>35.75</v>
          </cell>
          <cell r="O7">
            <v>76.2</v>
          </cell>
          <cell r="P7" t="str">
            <v>73.85</v>
          </cell>
          <cell r="Q7" t="str">
            <v>专业技术</v>
          </cell>
          <cell r="R7" t="str">
            <v>3</v>
          </cell>
          <cell r="S7" t="str">
            <v>市委直属（9）</v>
          </cell>
          <cell r="T7" t="str">
            <v>六安市新闻传媒中心</v>
          </cell>
          <cell r="U7" t="str">
            <v>本科：人工智能（080717T）、计算机科学与技术（080901）、网络工程（080903）、数字媒体技术（080906）、新媒体技术（080912T）研究生：专业不限</v>
          </cell>
          <cell r="V7" t="str">
            <v>自然科学专技类（C类）</v>
          </cell>
          <cell r="W7" t="str">
            <v>31</v>
          </cell>
          <cell r="X7" t="str">
            <v>本科及以上</v>
          </cell>
          <cell r="Y7" t="str">
            <v>学士及以上</v>
          </cell>
          <cell r="Z7" t="str">
            <v>38周岁及以下</v>
          </cell>
          <cell r="AA7" t="str">
            <v>研究生学历报考者，其本科专业须与本岗位要求一致</v>
          </cell>
          <cell r="AB7" t="str">
            <v>0564-3996211</v>
          </cell>
          <cell r="AC7" t="str">
            <v>1.专业测试2；2.专项招聘应届毕业生；3.此岗位需经常赴厂矿、山区等基层一线采访，遇突发状况须随时赶赴现场</v>
          </cell>
          <cell r="AD7" t="str">
            <v>女</v>
          </cell>
          <cell r="AE7" t="str">
            <v>汉族</v>
          </cell>
          <cell r="AF7" t="str">
            <v>1999-08-19</v>
          </cell>
          <cell r="AG7" t="str">
            <v>未婚</v>
          </cell>
          <cell r="AH7" t="str">
            <v>共青团员</v>
          </cell>
          <cell r="AI7" t="str">
            <v>山东省郓城县</v>
          </cell>
          <cell r="AJ7" t="str">
            <v>2025年未落实机关事业单位编制内工作毕业生</v>
          </cell>
          <cell r="AK7" t="str">
            <v>山东省菏泽市郓城县</v>
          </cell>
          <cell r="AL7" t="str">
            <v/>
          </cell>
          <cell r="AM7" t="str">
            <v/>
          </cell>
          <cell r="AN7" t="str">
            <v/>
          </cell>
          <cell r="AO7" t="str">
            <v>电子信息</v>
          </cell>
          <cell r="AP7" t="str">
            <v>济南大学</v>
          </cell>
          <cell r="AQ7" t="str">
            <v>硕士研究生</v>
          </cell>
          <cell r="AR7" t="str">
            <v>硕士</v>
          </cell>
          <cell r="AS7" t="str">
            <v>2025-06</v>
          </cell>
        </row>
        <row r="8">
          <cell r="B8" t="str">
            <v>3134090700917</v>
          </cell>
          <cell r="C8" t="str">
            <v>34122420040320871X</v>
          </cell>
          <cell r="D8" t="str">
            <v>马浩东</v>
          </cell>
          <cell r="E8" t="str">
            <v>男</v>
          </cell>
          <cell r="F8" t="str">
            <v>0901004</v>
          </cell>
          <cell r="G8">
            <v>118.5</v>
          </cell>
          <cell r="H8">
            <v>0</v>
          </cell>
          <cell r="I8">
            <v>118.5</v>
          </cell>
          <cell r="J8">
            <v>88.5</v>
          </cell>
          <cell r="K8">
            <v>0</v>
          </cell>
          <cell r="L8">
            <v>88.5</v>
          </cell>
          <cell r="M8">
            <v>207</v>
          </cell>
          <cell r="N8" t="str">
            <v>34.50</v>
          </cell>
          <cell r="O8">
            <v>76</v>
          </cell>
          <cell r="P8" t="str">
            <v>72.50</v>
          </cell>
          <cell r="Q8" t="str">
            <v>专业技术</v>
          </cell>
          <cell r="R8" t="str">
            <v>3</v>
          </cell>
          <cell r="S8" t="str">
            <v>市委直属（9）</v>
          </cell>
          <cell r="T8" t="str">
            <v>六安市新闻传媒中心</v>
          </cell>
          <cell r="U8" t="str">
            <v>本科：人工智能（080717T）、计算机科学与技术（080901）、网络工程（080903）、数字媒体技术（080906）、新媒体技术（080912T）研究生：专业不限</v>
          </cell>
          <cell r="V8" t="str">
            <v>自然科学专技类（C类）</v>
          </cell>
          <cell r="W8" t="str">
            <v>31</v>
          </cell>
          <cell r="X8" t="str">
            <v>本科及以上</v>
          </cell>
          <cell r="Y8" t="str">
            <v>学士及以上</v>
          </cell>
          <cell r="Z8" t="str">
            <v>38周岁及以下</v>
          </cell>
          <cell r="AA8" t="str">
            <v>研究生学历报考者，其本科专业须与本岗位要求一致</v>
          </cell>
          <cell r="AB8" t="str">
            <v>0564-3996211</v>
          </cell>
          <cell r="AC8" t="str">
            <v>1.专业测试2；2.专项招聘应届毕业生；3.此岗位需经常赴厂矿、山区等基层一线采访，遇突发状况须随时赶赴现场</v>
          </cell>
          <cell r="AD8" t="str">
            <v>男</v>
          </cell>
          <cell r="AE8" t="str">
            <v>汉族</v>
          </cell>
          <cell r="AF8" t="str">
            <v>2004-03-20</v>
          </cell>
          <cell r="AG8" t="str">
            <v>未婚</v>
          </cell>
          <cell r="AH8" t="str">
            <v>中共预备党员</v>
          </cell>
          <cell r="AI8" t="str">
            <v>安徽省蒙城县</v>
          </cell>
          <cell r="AJ8" t="str">
            <v>2026年应届毕业生</v>
          </cell>
          <cell r="AK8" t="str">
            <v>安徽省亳州市蒙城县</v>
          </cell>
          <cell r="AL8" t="str">
            <v/>
          </cell>
          <cell r="AM8" t="str">
            <v/>
          </cell>
          <cell r="AN8" t="str">
            <v/>
          </cell>
          <cell r="AO8" t="str">
            <v>网络工程</v>
          </cell>
          <cell r="AP8" t="str">
            <v>皖西学院</v>
          </cell>
          <cell r="AQ8" t="str">
            <v>大学本科</v>
          </cell>
          <cell r="AR8" t="str">
            <v>学士</v>
          </cell>
          <cell r="AS8" t="str">
            <v>2026-06</v>
          </cell>
        </row>
        <row r="9">
          <cell r="B9" t="str">
            <v>2134090300409</v>
          </cell>
          <cell r="C9" t="str">
            <v>341181200302140631</v>
          </cell>
          <cell r="D9" t="str">
            <v>任荣基</v>
          </cell>
          <cell r="E9" t="str">
            <v>男</v>
          </cell>
          <cell r="F9" t="str">
            <v>0901005</v>
          </cell>
          <cell r="G9">
            <v>121</v>
          </cell>
          <cell r="H9">
            <v>0</v>
          </cell>
          <cell r="I9">
            <v>121</v>
          </cell>
          <cell r="J9">
            <v>106.5</v>
          </cell>
          <cell r="K9">
            <v>0</v>
          </cell>
          <cell r="L9">
            <v>106.5</v>
          </cell>
          <cell r="M9">
            <v>227.5</v>
          </cell>
          <cell r="N9" t="str">
            <v>37.92</v>
          </cell>
          <cell r="O9">
            <v>77.4</v>
          </cell>
          <cell r="P9" t="str">
            <v>76.62</v>
          </cell>
          <cell r="Q9" t="str">
            <v>专业技术</v>
          </cell>
          <cell r="R9" t="str">
            <v>1</v>
          </cell>
          <cell r="S9" t="str">
            <v>市委直属（9）</v>
          </cell>
          <cell r="T9" t="str">
            <v>六安市新闻传媒中心</v>
          </cell>
          <cell r="U9" t="str">
            <v>本科：汉语言文学（050101）、广告学（050303）、市场营销（120202）、电子商务（120801）研究生：专业不限</v>
          </cell>
          <cell r="V9" t="str">
            <v>社会科学专技类（B类）</v>
          </cell>
          <cell r="W9" t="str">
            <v>21</v>
          </cell>
          <cell r="X9" t="str">
            <v>本科及以上</v>
          </cell>
          <cell r="Y9" t="str">
            <v>学士及以上</v>
          </cell>
          <cell r="Z9" t="str">
            <v>38周岁及以下</v>
          </cell>
          <cell r="AA9" t="str">
            <v>研究生学历报考者，其本科专业须与本岗位要求一致</v>
          </cell>
          <cell r="AB9" t="str">
            <v>0564-3996211</v>
          </cell>
          <cell r="AC9" t="str">
            <v>1.专业测试2；2.专项招聘应届毕业生；3.此岗位需经常出差、值班</v>
          </cell>
          <cell r="AD9" t="str">
            <v>男</v>
          </cell>
          <cell r="AE9" t="str">
            <v>汉族</v>
          </cell>
          <cell r="AF9" t="str">
            <v>2003-02-14</v>
          </cell>
          <cell r="AG9" t="str">
            <v>未婚</v>
          </cell>
          <cell r="AH9" t="str">
            <v>群众</v>
          </cell>
          <cell r="AI9" t="str">
            <v>安徽省天长市</v>
          </cell>
          <cell r="AJ9" t="str">
            <v>2025年未落实机关事业单位编制内工作毕业生</v>
          </cell>
          <cell r="AK9" t="str">
            <v>安徽省天长市</v>
          </cell>
          <cell r="AL9" t="str">
            <v/>
          </cell>
          <cell r="AM9" t="str">
            <v/>
          </cell>
          <cell r="AN9" t="str">
            <v/>
          </cell>
          <cell r="AO9" t="str">
            <v>电子商务</v>
          </cell>
          <cell r="AP9" t="str">
            <v>大连海事大学</v>
          </cell>
          <cell r="AQ9" t="str">
            <v>大学本科</v>
          </cell>
          <cell r="AR9" t="str">
            <v>学士</v>
          </cell>
          <cell r="AS9" t="str">
            <v>2025-06</v>
          </cell>
        </row>
        <row r="10">
          <cell r="B10" t="str">
            <v>2134090503307</v>
          </cell>
          <cell r="C10" t="str">
            <v>341502200301015886</v>
          </cell>
          <cell r="D10" t="str">
            <v>曹睿涵</v>
          </cell>
          <cell r="E10" t="str">
            <v>女</v>
          </cell>
          <cell r="F10" t="str">
            <v>0901006</v>
          </cell>
          <cell r="G10">
            <v>111.5</v>
          </cell>
          <cell r="H10">
            <v>0</v>
          </cell>
          <cell r="I10">
            <v>111.5</v>
          </cell>
          <cell r="J10">
            <v>113.5</v>
          </cell>
          <cell r="K10">
            <v>0</v>
          </cell>
          <cell r="L10">
            <v>113.5</v>
          </cell>
          <cell r="M10">
            <v>225</v>
          </cell>
          <cell r="N10" t="str">
            <v>37.50</v>
          </cell>
          <cell r="O10">
            <v>79.4</v>
          </cell>
          <cell r="P10" t="str">
            <v>77.20</v>
          </cell>
          <cell r="Q10" t="str">
            <v>专业技术</v>
          </cell>
          <cell r="R10" t="str">
            <v>1</v>
          </cell>
          <cell r="S10" t="str">
            <v>市委直属（9）</v>
          </cell>
          <cell r="T10" t="str">
            <v>六安市新闻传媒中心</v>
          </cell>
          <cell r="U10" t="str">
            <v>本科：中国语言文学类（0501）、新闻传播学类（0503）研究生：专业不限</v>
          </cell>
          <cell r="V10" t="str">
            <v>社会科学专技类（B类）</v>
          </cell>
          <cell r="W10" t="str">
            <v>21</v>
          </cell>
          <cell r="X10" t="str">
            <v>本科及以上</v>
          </cell>
          <cell r="Y10" t="str">
            <v/>
          </cell>
          <cell r="Z10" t="str">
            <v>38周岁及以下</v>
          </cell>
          <cell r="AA10" t="str">
            <v>研究生学历报考者，其本科专业须与本岗位要求一致</v>
          </cell>
          <cell r="AB10" t="str">
            <v>0564-3996211</v>
          </cell>
          <cell r="AC10" t="str">
            <v>1.专业测试2；2.此岗位需经常赴厂矿、山区等基层一线采访，遇突发状况须随时赶赴现场</v>
          </cell>
          <cell r="AD10" t="str">
            <v>女</v>
          </cell>
          <cell r="AE10" t="str">
            <v>汉族</v>
          </cell>
          <cell r="AF10" t="str">
            <v>2003-01-01</v>
          </cell>
          <cell r="AG10" t="str">
            <v>未婚</v>
          </cell>
          <cell r="AH10" t="str">
            <v>中共党员</v>
          </cell>
          <cell r="AI10" t="str">
            <v>安徽省六安市</v>
          </cell>
          <cell r="AJ10" t="str">
            <v>2024年未落实机关事业单位编制内工作毕业生</v>
          </cell>
          <cell r="AK10" t="str">
            <v>安徽省六安市裕安区</v>
          </cell>
          <cell r="AL10" t="str">
            <v/>
          </cell>
          <cell r="AM10" t="str">
            <v/>
          </cell>
          <cell r="AN10" t="str">
            <v/>
          </cell>
          <cell r="AO10" t="str">
            <v>网络与新媒体</v>
          </cell>
          <cell r="AP10" t="str">
            <v>淮北师范大学</v>
          </cell>
          <cell r="AQ10" t="str">
            <v>大学本科</v>
          </cell>
          <cell r="AR10" t="str">
            <v>学士</v>
          </cell>
          <cell r="AS10" t="str">
            <v>2024-06</v>
          </cell>
        </row>
        <row r="11">
          <cell r="B11" t="str">
            <v>2134090203616</v>
          </cell>
          <cell r="C11" t="str">
            <v>342523200105127322</v>
          </cell>
          <cell r="D11" t="str">
            <v>刘欣怡</v>
          </cell>
          <cell r="E11" t="str">
            <v>女</v>
          </cell>
          <cell r="F11" t="str">
            <v>0901007</v>
          </cell>
          <cell r="G11">
            <v>114.5</v>
          </cell>
          <cell r="H11">
            <v>0</v>
          </cell>
          <cell r="I11">
            <v>114.5</v>
          </cell>
          <cell r="J11">
            <v>104</v>
          </cell>
          <cell r="K11">
            <v>0</v>
          </cell>
          <cell r="L11">
            <v>104</v>
          </cell>
          <cell r="M11">
            <v>218.5</v>
          </cell>
          <cell r="N11" t="str">
            <v>36.42</v>
          </cell>
          <cell r="O11">
            <v>80.8</v>
          </cell>
          <cell r="P11" t="str">
            <v>76.82</v>
          </cell>
          <cell r="Q11" t="str">
            <v>专业技术</v>
          </cell>
          <cell r="R11" t="str">
            <v>1</v>
          </cell>
          <cell r="S11" t="str">
            <v>市政府直属（32）</v>
          </cell>
          <cell r="T11" t="str">
            <v>六安职业技术学院</v>
          </cell>
          <cell r="U11" t="str">
            <v>马克思主义理论（0305）</v>
          </cell>
          <cell r="V11" t="str">
            <v>社会科学专技类（B类）</v>
          </cell>
          <cell r="W11" t="str">
            <v>21</v>
          </cell>
          <cell r="X11" t="str">
            <v>研究生</v>
          </cell>
          <cell r="Y11" t="str">
            <v>硕士及以上</v>
          </cell>
          <cell r="Z11" t="str">
            <v>38周岁及以下</v>
          </cell>
          <cell r="AA11" t="str">
            <v>中共党员</v>
          </cell>
          <cell r="AB11" t="str">
            <v>0564-3711609</v>
          </cell>
          <cell r="AC11" t="str">
            <v>1.专业测试1；2.专职思政教师</v>
          </cell>
          <cell r="AD11" t="str">
            <v>女</v>
          </cell>
          <cell r="AE11" t="str">
            <v>汉族</v>
          </cell>
          <cell r="AF11" t="str">
            <v>2001-05-12</v>
          </cell>
          <cell r="AG11" t="str">
            <v>未婚</v>
          </cell>
          <cell r="AH11" t="str">
            <v>中共党员</v>
          </cell>
          <cell r="AI11" t="str">
            <v>安徽广德</v>
          </cell>
          <cell r="AJ11" t="str">
            <v>2026年应届毕业生</v>
          </cell>
          <cell r="AK11" t="str">
            <v>安徽省宣城市广德市</v>
          </cell>
          <cell r="AL11" t="str">
            <v/>
          </cell>
          <cell r="AM11" t="str">
            <v/>
          </cell>
          <cell r="AN11" t="str">
            <v>无</v>
          </cell>
          <cell r="AO11" t="str">
            <v>马克思主义理论</v>
          </cell>
          <cell r="AP11" t="str">
            <v>合肥工业大学</v>
          </cell>
          <cell r="AQ11" t="str">
            <v>硕士研究生</v>
          </cell>
          <cell r="AR11" t="str">
            <v>硕士</v>
          </cell>
          <cell r="AS11" t="str">
            <v>2026-07</v>
          </cell>
        </row>
        <row r="12">
          <cell r="B12" t="str">
            <v>2134090402603</v>
          </cell>
          <cell r="C12" t="str">
            <v>370124199912142011</v>
          </cell>
          <cell r="D12" t="str">
            <v>郭猛</v>
          </cell>
          <cell r="E12" t="str">
            <v>男</v>
          </cell>
          <cell r="F12" t="str">
            <v>0901009</v>
          </cell>
          <cell r="G12">
            <v>112.5</v>
          </cell>
          <cell r="H12">
            <v>0</v>
          </cell>
          <cell r="I12">
            <v>112.5</v>
          </cell>
          <cell r="J12">
            <v>106</v>
          </cell>
          <cell r="K12">
            <v>0</v>
          </cell>
          <cell r="L12">
            <v>106</v>
          </cell>
          <cell r="M12">
            <v>218.5</v>
          </cell>
          <cell r="N12" t="str">
            <v>36.42</v>
          </cell>
          <cell r="O12">
            <v>74.6</v>
          </cell>
          <cell r="P12" t="str">
            <v>73.72</v>
          </cell>
          <cell r="Q12" t="str">
            <v>专业技术</v>
          </cell>
          <cell r="R12" t="str">
            <v>1</v>
          </cell>
          <cell r="S12" t="str">
            <v>市政府直属（32）</v>
          </cell>
          <cell r="T12" t="str">
            <v>六安职业技术学院</v>
          </cell>
          <cell r="U12" t="str">
            <v>体育教育训练学（040303）、体育教学（045201）、运动训练（045202）</v>
          </cell>
          <cell r="V12" t="str">
            <v>社会科学专技类（B类）</v>
          </cell>
          <cell r="W12" t="str">
            <v>21</v>
          </cell>
          <cell r="X12" t="str">
            <v>研究生</v>
          </cell>
          <cell r="Y12" t="str">
            <v>硕士及以上</v>
          </cell>
          <cell r="Z12" t="str">
            <v>38周岁及以下</v>
          </cell>
          <cell r="AA12" t="str">
            <v>本科专业须为体育教育（040201）、运动训练（040202K）</v>
          </cell>
          <cell r="AB12" t="str">
            <v>0564-3711609</v>
          </cell>
          <cell r="AC12" t="str">
            <v>专业测试1</v>
          </cell>
          <cell r="AD12" t="str">
            <v>男</v>
          </cell>
          <cell r="AE12" t="str">
            <v>汉族</v>
          </cell>
          <cell r="AF12" t="str">
            <v>1999-12-14</v>
          </cell>
          <cell r="AG12" t="str">
            <v>未婚</v>
          </cell>
          <cell r="AH12" t="str">
            <v>共青团员</v>
          </cell>
          <cell r="AI12" t="str">
            <v>山东省济南市平阴县</v>
          </cell>
          <cell r="AJ12" t="str">
            <v>2025年未落实机关事业单位编制内工作毕业生</v>
          </cell>
          <cell r="AK12" t="str">
            <v>山东省济南市平阴县玫瑰镇</v>
          </cell>
          <cell r="AL12" t="str">
            <v/>
          </cell>
          <cell r="AM12" t="str">
            <v/>
          </cell>
          <cell r="AN12" t="str">
            <v/>
          </cell>
          <cell r="AO12" t="str">
            <v>体育教育训练学</v>
          </cell>
          <cell r="AP12" t="str">
            <v>武汉体育学院</v>
          </cell>
          <cell r="AQ12" t="str">
            <v>硕士研究生</v>
          </cell>
          <cell r="AR12" t="str">
            <v>硕士</v>
          </cell>
          <cell r="AS12" t="str">
            <v>2025-06</v>
          </cell>
        </row>
        <row r="13">
          <cell r="B13" t="str">
            <v>2134090203201</v>
          </cell>
          <cell r="C13" t="str">
            <v>34032320000124621X</v>
          </cell>
          <cell r="D13" t="str">
            <v>张子龙</v>
          </cell>
          <cell r="E13" t="str">
            <v>男</v>
          </cell>
          <cell r="F13" t="str">
            <v>0901010</v>
          </cell>
          <cell r="G13">
            <v>96.5</v>
          </cell>
          <cell r="H13">
            <v>0</v>
          </cell>
          <cell r="I13">
            <v>96.5</v>
          </cell>
          <cell r="J13">
            <v>110.5</v>
          </cell>
          <cell r="K13">
            <v>0</v>
          </cell>
          <cell r="L13">
            <v>110.5</v>
          </cell>
          <cell r="M13">
            <v>207</v>
          </cell>
          <cell r="N13" t="str">
            <v>34.50</v>
          </cell>
          <cell r="O13">
            <v>77.6</v>
          </cell>
          <cell r="P13" t="str">
            <v>73.30</v>
          </cell>
          <cell r="Q13" t="str">
            <v>专业技术</v>
          </cell>
          <cell r="R13" t="str">
            <v>1</v>
          </cell>
          <cell r="S13" t="str">
            <v>市政府直属（32）</v>
          </cell>
          <cell r="T13" t="str">
            <v>六安职业技术学院</v>
          </cell>
          <cell r="U13" t="str">
            <v>体育学（0403）、体育（0452）</v>
          </cell>
          <cell r="V13" t="str">
            <v>社会科学专技类（B类）</v>
          </cell>
          <cell r="W13" t="str">
            <v>21</v>
          </cell>
          <cell r="X13" t="str">
            <v>研究生</v>
          </cell>
          <cell r="Y13" t="str">
            <v>硕士及以上</v>
          </cell>
          <cell r="Z13" t="str">
            <v>38周岁及以下</v>
          </cell>
          <cell r="AA13" t="str">
            <v>本科专业须为体育教育（040201）、运动训练（040202K）、社会体育指导与管理（040203）、武术与民族传统体育（040204K）、休闲体育（040207T）、体能训练（040208T）</v>
          </cell>
          <cell r="AB13" t="str">
            <v>0564-3711609</v>
          </cell>
          <cell r="AC13" t="str">
            <v>专业测试1</v>
          </cell>
          <cell r="AD13" t="str">
            <v>男</v>
          </cell>
          <cell r="AE13" t="str">
            <v>汉族</v>
          </cell>
          <cell r="AF13" t="str">
            <v>2000-01-24</v>
          </cell>
          <cell r="AG13" t="str">
            <v>未婚</v>
          </cell>
          <cell r="AH13" t="str">
            <v>共青团员</v>
          </cell>
          <cell r="AI13" t="str">
            <v>安徽省固镇县</v>
          </cell>
          <cell r="AJ13" t="str">
            <v>2026年应届毕业生</v>
          </cell>
          <cell r="AK13" t="str">
            <v>安徽省蚌埠市固镇县</v>
          </cell>
          <cell r="AL13" t="str">
            <v/>
          </cell>
          <cell r="AM13" t="str">
            <v/>
          </cell>
          <cell r="AN13" t="str">
            <v/>
          </cell>
          <cell r="AO13" t="str">
            <v>体育</v>
          </cell>
          <cell r="AP13" t="str">
            <v>安徽师范大学</v>
          </cell>
          <cell r="AQ13" t="str">
            <v>硕士研究生</v>
          </cell>
          <cell r="AR13" t="str">
            <v>硕士</v>
          </cell>
          <cell r="AS13" t="str">
            <v>2026-06</v>
          </cell>
        </row>
        <row r="14">
          <cell r="B14" t="str">
            <v>3134090700103</v>
          </cell>
          <cell r="C14" t="str">
            <v>341821200101120927</v>
          </cell>
          <cell r="D14" t="str">
            <v>秦怡</v>
          </cell>
          <cell r="E14" t="str">
            <v>女</v>
          </cell>
          <cell r="F14" t="str">
            <v>0901011</v>
          </cell>
          <cell r="G14">
            <v>112.5</v>
          </cell>
          <cell r="H14">
            <v>0</v>
          </cell>
          <cell r="I14">
            <v>112.5</v>
          </cell>
          <cell r="J14">
            <v>103</v>
          </cell>
          <cell r="K14">
            <v>0</v>
          </cell>
          <cell r="L14">
            <v>103</v>
          </cell>
          <cell r="M14">
            <v>215.5</v>
          </cell>
          <cell r="N14" t="str">
            <v>35.92</v>
          </cell>
          <cell r="O14">
            <v>77.8</v>
          </cell>
          <cell r="P14" t="str">
            <v>74.82</v>
          </cell>
          <cell r="Q14" t="str">
            <v>专业技术</v>
          </cell>
          <cell r="R14" t="str">
            <v>1</v>
          </cell>
          <cell r="S14" t="str">
            <v>市政府直属（32）</v>
          </cell>
          <cell r="T14" t="str">
            <v>六安职业技术学院</v>
          </cell>
          <cell r="U14" t="str">
            <v>数学（0701）</v>
          </cell>
          <cell r="V14" t="str">
            <v>自然科学专技类（C类）</v>
          </cell>
          <cell r="W14" t="str">
            <v>31</v>
          </cell>
          <cell r="X14" t="str">
            <v>研究生</v>
          </cell>
          <cell r="Y14" t="str">
            <v>硕士及以上</v>
          </cell>
          <cell r="Z14" t="str">
            <v>38周岁及以下</v>
          </cell>
          <cell r="AA14" t="str">
            <v>本科专业须为数学类（0701）</v>
          </cell>
          <cell r="AB14" t="str">
            <v>0564-3711609</v>
          </cell>
          <cell r="AC14" t="str">
            <v>专业测试1</v>
          </cell>
          <cell r="AD14" t="str">
            <v>女</v>
          </cell>
          <cell r="AE14" t="str">
            <v>汉族</v>
          </cell>
          <cell r="AF14" t="str">
            <v>2001-01-12</v>
          </cell>
          <cell r="AG14" t="str">
            <v>未婚</v>
          </cell>
          <cell r="AH14" t="str">
            <v>共青团员</v>
          </cell>
          <cell r="AI14" t="str">
            <v>安徽省郎溪县</v>
          </cell>
          <cell r="AJ14" t="str">
            <v>2026年应届毕业生</v>
          </cell>
          <cell r="AK14" t="str">
            <v>安徽省宣城市郎溪县</v>
          </cell>
          <cell r="AL14" t="str">
            <v/>
          </cell>
          <cell r="AM14" t="str">
            <v/>
          </cell>
          <cell r="AN14" t="str">
            <v>无</v>
          </cell>
          <cell r="AO14" t="str">
            <v>数学</v>
          </cell>
          <cell r="AP14" t="str">
            <v>中国矿业大学</v>
          </cell>
          <cell r="AQ14" t="str">
            <v>硕士研究生</v>
          </cell>
          <cell r="AR14" t="str">
            <v>硕士</v>
          </cell>
          <cell r="AS14" t="str">
            <v>2026-06</v>
          </cell>
        </row>
        <row r="15">
          <cell r="B15" t="str">
            <v>1134090200114</v>
          </cell>
          <cell r="C15" t="str">
            <v>342425199906140414</v>
          </cell>
          <cell r="D15" t="str">
            <v>张晨乔</v>
          </cell>
          <cell r="E15" t="str">
            <v>男</v>
          </cell>
          <cell r="F15" t="str">
            <v>0901012</v>
          </cell>
          <cell r="G15">
            <v>119.5</v>
          </cell>
          <cell r="H15">
            <v>0</v>
          </cell>
          <cell r="I15">
            <v>119.5</v>
          </cell>
          <cell r="J15">
            <v>94</v>
          </cell>
          <cell r="K15">
            <v>0</v>
          </cell>
          <cell r="L15">
            <v>94</v>
          </cell>
          <cell r="M15">
            <v>213.5</v>
          </cell>
          <cell r="N15" t="str">
            <v>35.58</v>
          </cell>
          <cell r="O15">
            <v>78.2</v>
          </cell>
          <cell r="P15" t="str">
            <v>74.68</v>
          </cell>
          <cell r="Q15" t="str">
            <v>管理</v>
          </cell>
          <cell r="R15" t="str">
            <v>2</v>
          </cell>
          <cell r="S15" t="str">
            <v>市政府直属（32）</v>
          </cell>
          <cell r="T15" t="str">
            <v>六安职业技术学院</v>
          </cell>
          <cell r="U15" t="str">
            <v>专业不限</v>
          </cell>
          <cell r="V15" t="str">
            <v>综合管理类（A类）</v>
          </cell>
          <cell r="W15" t="str">
            <v>11</v>
          </cell>
          <cell r="X15" t="str">
            <v>研究生</v>
          </cell>
          <cell r="Y15" t="str">
            <v>硕士及以上</v>
          </cell>
          <cell r="Z15" t="str">
            <v>38周岁及以下</v>
          </cell>
          <cell r="AA15" t="str">
            <v>中共党员</v>
          </cell>
          <cell r="AB15" t="str">
            <v>0564-3711609</v>
          </cell>
          <cell r="AC15" t="str">
            <v>1.专业测试1；2.专职辅导员岗位</v>
          </cell>
          <cell r="AD15" t="str">
            <v>男</v>
          </cell>
          <cell r="AE15" t="str">
            <v>汉族</v>
          </cell>
          <cell r="AF15" t="str">
            <v>1999-06-14</v>
          </cell>
          <cell r="AG15" t="str">
            <v>未婚</v>
          </cell>
          <cell r="AH15" t="str">
            <v>中共党员</v>
          </cell>
          <cell r="AI15" t="str">
            <v>安徽省舒城县</v>
          </cell>
          <cell r="AJ15" t="str">
            <v>社会人员</v>
          </cell>
          <cell r="AK15" t="str">
            <v>福建省厦门市翔安区</v>
          </cell>
          <cell r="AL15" t="str">
            <v/>
          </cell>
          <cell r="AM15" t="str">
            <v/>
          </cell>
          <cell r="AN15" t="str">
            <v/>
          </cell>
          <cell r="AO15" t="str">
            <v>新闻与传播</v>
          </cell>
          <cell r="AP15" t="str">
            <v>南京师范大学新闻与传播学院</v>
          </cell>
          <cell r="AQ15" t="str">
            <v>硕士研究生</v>
          </cell>
          <cell r="AR15" t="str">
            <v>硕士</v>
          </cell>
          <cell r="AS15" t="str">
            <v>2023-06</v>
          </cell>
        </row>
        <row r="16">
          <cell r="B16" t="str">
            <v>1134090203514</v>
          </cell>
          <cell r="C16" t="str">
            <v>342423200210222887</v>
          </cell>
          <cell r="D16" t="str">
            <v>史传琦</v>
          </cell>
          <cell r="E16" t="str">
            <v>女</v>
          </cell>
          <cell r="F16" t="str">
            <v>0901012</v>
          </cell>
          <cell r="G16">
            <v>107</v>
          </cell>
          <cell r="H16">
            <v>0</v>
          </cell>
          <cell r="I16">
            <v>107</v>
          </cell>
          <cell r="J16">
            <v>107</v>
          </cell>
          <cell r="K16">
            <v>0</v>
          </cell>
          <cell r="L16">
            <v>107</v>
          </cell>
          <cell r="M16">
            <v>214</v>
          </cell>
          <cell r="N16" t="str">
            <v>35.67</v>
          </cell>
          <cell r="O16">
            <v>78</v>
          </cell>
          <cell r="P16" t="str">
            <v>74.67</v>
          </cell>
          <cell r="Q16" t="str">
            <v>管理</v>
          </cell>
          <cell r="R16" t="str">
            <v>2</v>
          </cell>
          <cell r="S16" t="str">
            <v>市政府直属（32）</v>
          </cell>
          <cell r="T16" t="str">
            <v>六安职业技术学院</v>
          </cell>
          <cell r="U16" t="str">
            <v>专业不限</v>
          </cell>
          <cell r="V16" t="str">
            <v>综合管理类（A类）</v>
          </cell>
          <cell r="W16" t="str">
            <v>11</v>
          </cell>
          <cell r="X16" t="str">
            <v>研究生</v>
          </cell>
          <cell r="Y16" t="str">
            <v>硕士及以上</v>
          </cell>
          <cell r="Z16" t="str">
            <v>38周岁及以下</v>
          </cell>
          <cell r="AA16" t="str">
            <v>中共党员</v>
          </cell>
          <cell r="AB16" t="str">
            <v>0564-3711609</v>
          </cell>
          <cell r="AC16" t="str">
            <v>1.专业测试1；2.专职辅导员岗位</v>
          </cell>
          <cell r="AD16" t="str">
            <v>女</v>
          </cell>
          <cell r="AE16" t="str">
            <v>汉族</v>
          </cell>
          <cell r="AF16" t="str">
            <v>2002-10-22</v>
          </cell>
          <cell r="AG16" t="str">
            <v>未婚</v>
          </cell>
          <cell r="AH16" t="str">
            <v>中共党员</v>
          </cell>
          <cell r="AI16" t="str">
            <v>安徽省六安市霍邱县</v>
          </cell>
          <cell r="AJ16" t="str">
            <v>2026年应届毕业生</v>
          </cell>
          <cell r="AK16" t="str">
            <v>安徽省六安市霍邱县</v>
          </cell>
          <cell r="AL16" t="str">
            <v/>
          </cell>
          <cell r="AM16" t="str">
            <v/>
          </cell>
          <cell r="AN16" t="str">
            <v/>
          </cell>
          <cell r="AO16" t="str">
            <v>新闻传播学</v>
          </cell>
          <cell r="AP16" t="str">
            <v>安徽师范大学</v>
          </cell>
          <cell r="AQ16" t="str">
            <v>硕士研究生</v>
          </cell>
          <cell r="AR16" t="str">
            <v>硕士</v>
          </cell>
          <cell r="AS16" t="str">
            <v>2026-06</v>
          </cell>
        </row>
        <row r="17">
          <cell r="B17" t="str">
            <v>1134090103804</v>
          </cell>
          <cell r="C17" t="str">
            <v>342623199707018123</v>
          </cell>
          <cell r="D17" t="str">
            <v>陈圆圆</v>
          </cell>
          <cell r="E17" t="str">
            <v>女</v>
          </cell>
          <cell r="F17" t="str">
            <v>0901013</v>
          </cell>
          <cell r="G17">
            <v>123</v>
          </cell>
          <cell r="H17">
            <v>0</v>
          </cell>
          <cell r="I17">
            <v>123</v>
          </cell>
          <cell r="J17">
            <v>92</v>
          </cell>
          <cell r="K17">
            <v>0</v>
          </cell>
          <cell r="L17">
            <v>92</v>
          </cell>
          <cell r="M17">
            <v>215</v>
          </cell>
          <cell r="N17" t="str">
            <v>35.83</v>
          </cell>
          <cell r="O17">
            <v>77.6</v>
          </cell>
          <cell r="P17" t="str">
            <v>74.63</v>
          </cell>
          <cell r="Q17" t="str">
            <v>管理</v>
          </cell>
          <cell r="R17" t="str">
            <v>1</v>
          </cell>
          <cell r="S17" t="str">
            <v>市政府直属（32）</v>
          </cell>
          <cell r="T17" t="str">
            <v>皖西卫生职业学院</v>
          </cell>
          <cell r="U17" t="str">
            <v>会计学（120201）、会计（1253）</v>
          </cell>
          <cell r="V17" t="str">
            <v>综合管理类（A类）</v>
          </cell>
          <cell r="W17" t="str">
            <v>11</v>
          </cell>
          <cell r="X17" t="str">
            <v>研究生</v>
          </cell>
          <cell r="Y17" t="str">
            <v>硕士及以上</v>
          </cell>
          <cell r="Z17" t="str">
            <v>38周岁及以下</v>
          </cell>
          <cell r="AA17" t="str">
            <v/>
          </cell>
          <cell r="AB17" t="str">
            <v>0564-3375133</v>
          </cell>
          <cell r="AC17" t="str">
            <v>专业测试2</v>
          </cell>
          <cell r="AD17" t="str">
            <v>女</v>
          </cell>
          <cell r="AE17" t="str">
            <v>汉族</v>
          </cell>
          <cell r="AF17" t="str">
            <v>1997-07-01</v>
          </cell>
          <cell r="AG17" t="str">
            <v>已婚</v>
          </cell>
          <cell r="AH17" t="str">
            <v>群众</v>
          </cell>
          <cell r="AI17" t="str">
            <v>安徽省芜湖市无为市</v>
          </cell>
          <cell r="AJ17" t="str">
            <v>社会人员</v>
          </cell>
          <cell r="AK17" t="str">
            <v>安徽省六安市金安区</v>
          </cell>
          <cell r="AL17" t="str">
            <v/>
          </cell>
          <cell r="AM17" t="str">
            <v/>
          </cell>
          <cell r="AN17" t="str">
            <v/>
          </cell>
          <cell r="AO17" t="str">
            <v>会计</v>
          </cell>
          <cell r="AP17" t="str">
            <v>安徽大学</v>
          </cell>
          <cell r="AQ17" t="str">
            <v>硕士研究生</v>
          </cell>
          <cell r="AR17" t="str">
            <v>硕士</v>
          </cell>
          <cell r="AS17" t="str">
            <v>2024-06</v>
          </cell>
        </row>
        <row r="18">
          <cell r="B18" t="str">
            <v>1134090301614</v>
          </cell>
          <cell r="C18" t="str">
            <v>342425200110093240</v>
          </cell>
          <cell r="D18" t="str">
            <v>叶雯静</v>
          </cell>
          <cell r="E18" t="str">
            <v>女</v>
          </cell>
          <cell r="F18" t="str">
            <v>0901014</v>
          </cell>
          <cell r="G18">
            <v>128</v>
          </cell>
          <cell r="H18">
            <v>0</v>
          </cell>
          <cell r="I18">
            <v>128</v>
          </cell>
          <cell r="J18">
            <v>101</v>
          </cell>
          <cell r="K18">
            <v>0</v>
          </cell>
          <cell r="L18">
            <v>101</v>
          </cell>
          <cell r="M18">
            <v>229</v>
          </cell>
          <cell r="N18" t="str">
            <v>38.17</v>
          </cell>
          <cell r="O18">
            <v>80.4</v>
          </cell>
          <cell r="P18" t="str">
            <v>78.37</v>
          </cell>
          <cell r="Q18" t="str">
            <v>管理</v>
          </cell>
          <cell r="R18" t="str">
            <v>1</v>
          </cell>
          <cell r="S18" t="str">
            <v>市政府直属（32）</v>
          </cell>
          <cell r="T18" t="str">
            <v>皖西卫生职业学院</v>
          </cell>
          <cell r="U18" t="str">
            <v>工商管理学（1202）、公共管理学（1204）、工商管理（1251）、公共管理（1252）、会计（1253）</v>
          </cell>
          <cell r="V18" t="str">
            <v>综合管理类（A类）</v>
          </cell>
          <cell r="W18" t="str">
            <v>11</v>
          </cell>
          <cell r="X18" t="str">
            <v>研究生</v>
          </cell>
          <cell r="Y18" t="str">
            <v>硕士及以上</v>
          </cell>
          <cell r="Z18" t="str">
            <v>38周岁及以下</v>
          </cell>
          <cell r="AA18" t="str">
            <v>中共党员</v>
          </cell>
          <cell r="AB18" t="str">
            <v>0564-3375133</v>
          </cell>
          <cell r="AC18" t="str">
            <v>1.专业测试2；2.主要从事人事管理工作和党务工作</v>
          </cell>
          <cell r="AD18" t="str">
            <v>女</v>
          </cell>
          <cell r="AE18" t="str">
            <v>汉族</v>
          </cell>
          <cell r="AF18" t="str">
            <v>2001-10-09</v>
          </cell>
          <cell r="AG18" t="str">
            <v>未婚</v>
          </cell>
          <cell r="AH18" t="str">
            <v>中共党员</v>
          </cell>
          <cell r="AI18" t="str">
            <v>安徽省舒城县</v>
          </cell>
          <cell r="AJ18" t="str">
            <v>2026年应届毕业生</v>
          </cell>
          <cell r="AK18" t="str">
            <v>安徽省六安市舒城县</v>
          </cell>
          <cell r="AL18" t="str">
            <v/>
          </cell>
          <cell r="AM18" t="str">
            <v/>
          </cell>
          <cell r="AN18" t="str">
            <v/>
          </cell>
          <cell r="AO18" t="str">
            <v>土地资源管理</v>
          </cell>
          <cell r="AP18" t="str">
            <v>华中农业大学</v>
          </cell>
          <cell r="AQ18" t="str">
            <v>硕士研究生</v>
          </cell>
          <cell r="AR18" t="str">
            <v>硕士</v>
          </cell>
          <cell r="AS18" t="str">
            <v>2026-06</v>
          </cell>
        </row>
        <row r="19">
          <cell r="B19" t="str">
            <v>1134090101309</v>
          </cell>
          <cell r="C19" t="str">
            <v>342401199209186942</v>
          </cell>
          <cell r="D19" t="str">
            <v>陈敏</v>
          </cell>
          <cell r="E19" t="str">
            <v>女</v>
          </cell>
          <cell r="F19" t="str">
            <v>0901015</v>
          </cell>
          <cell r="G19">
            <v>108.5</v>
          </cell>
          <cell r="H19">
            <v>0</v>
          </cell>
          <cell r="I19">
            <v>108.5</v>
          </cell>
          <cell r="J19">
            <v>107</v>
          </cell>
          <cell r="K19">
            <v>0</v>
          </cell>
          <cell r="L19">
            <v>107</v>
          </cell>
          <cell r="M19">
            <v>215.5</v>
          </cell>
          <cell r="N19" t="str">
            <v>35.92</v>
          </cell>
          <cell r="O19">
            <v>77.2</v>
          </cell>
          <cell r="P19" t="str">
            <v>74.52</v>
          </cell>
          <cell r="Q19" t="str">
            <v>管理</v>
          </cell>
          <cell r="R19" t="str">
            <v>1</v>
          </cell>
          <cell r="S19" t="str">
            <v>市政府直属（32）</v>
          </cell>
          <cell r="T19" t="str">
            <v>皖西卫生职业学院</v>
          </cell>
          <cell r="U19" t="str">
            <v>法学（0301）、法律（0351）、教育学（0401）、中国语言文学（0501）、外国语言文学（0502）</v>
          </cell>
          <cell r="V19" t="str">
            <v>综合管理类（A类）</v>
          </cell>
          <cell r="W19" t="str">
            <v>11</v>
          </cell>
          <cell r="X19" t="str">
            <v>研究生</v>
          </cell>
          <cell r="Y19" t="str">
            <v>硕士及以上</v>
          </cell>
          <cell r="Z19" t="str">
            <v>38周岁及以下</v>
          </cell>
          <cell r="AA19" t="str">
            <v>中共党员</v>
          </cell>
          <cell r="AB19" t="str">
            <v>0564-3375133</v>
          </cell>
          <cell r="AC19" t="str">
            <v>1.专业测试2；2.主要从事综合文字工作和党务工作</v>
          </cell>
          <cell r="AD19" t="str">
            <v>女</v>
          </cell>
          <cell r="AE19" t="str">
            <v>汉族</v>
          </cell>
          <cell r="AF19" t="str">
            <v>1992-09-18</v>
          </cell>
          <cell r="AG19" t="str">
            <v>已婚</v>
          </cell>
          <cell r="AH19" t="str">
            <v>中共党员</v>
          </cell>
          <cell r="AI19" t="str">
            <v>安徽六安市金安区</v>
          </cell>
          <cell r="AJ19" t="str">
            <v>在编事业单位工作人员</v>
          </cell>
          <cell r="AK19" t="str">
            <v>安徽六安市金安区</v>
          </cell>
          <cell r="AL19" t="str">
            <v>2016-08</v>
          </cell>
          <cell r="AM19" t="str">
            <v>工作人员</v>
          </cell>
          <cell r="AN19" t="str">
            <v>六安市裕安区工商联非公有制经济服务中心</v>
          </cell>
          <cell r="AO19" t="str">
            <v>法学</v>
          </cell>
          <cell r="AP19" t="str">
            <v>兰州大学法学院</v>
          </cell>
          <cell r="AQ19" t="str">
            <v>硕士研究生</v>
          </cell>
          <cell r="AR19" t="str">
            <v>硕士</v>
          </cell>
          <cell r="AS19" t="str">
            <v>2016-07</v>
          </cell>
        </row>
        <row r="20">
          <cell r="B20" t="str">
            <v>1134090202320</v>
          </cell>
          <cell r="C20" t="str">
            <v>342401199604126122</v>
          </cell>
          <cell r="D20" t="str">
            <v>孙静</v>
          </cell>
          <cell r="E20" t="str">
            <v>女</v>
          </cell>
          <cell r="F20" t="str">
            <v>0901016</v>
          </cell>
          <cell r="G20">
            <v>109.5</v>
          </cell>
          <cell r="H20">
            <v>0</v>
          </cell>
          <cell r="I20">
            <v>109.5</v>
          </cell>
          <cell r="J20">
            <v>110</v>
          </cell>
          <cell r="K20">
            <v>0</v>
          </cell>
          <cell r="L20">
            <v>110</v>
          </cell>
          <cell r="M20">
            <v>219.5</v>
          </cell>
          <cell r="N20" t="str">
            <v>36.58</v>
          </cell>
          <cell r="O20">
            <v>79.6</v>
          </cell>
          <cell r="P20" t="str">
            <v>76.38</v>
          </cell>
          <cell r="Q20" t="str">
            <v>管理</v>
          </cell>
          <cell r="R20" t="str">
            <v>1</v>
          </cell>
          <cell r="S20" t="str">
            <v>市政府直属（32）</v>
          </cell>
          <cell r="T20" t="str">
            <v>皖西卫生职业学院</v>
          </cell>
          <cell r="U20" t="str">
            <v>专业不限</v>
          </cell>
          <cell r="V20" t="str">
            <v>综合管理类（A类）</v>
          </cell>
          <cell r="W20" t="str">
            <v>11</v>
          </cell>
          <cell r="X20" t="str">
            <v>本科及以上</v>
          </cell>
          <cell r="Y20" t="str">
            <v>学士及以上</v>
          </cell>
          <cell r="Z20" t="str">
            <v>38周岁及以下</v>
          </cell>
          <cell r="AA20" t="str">
            <v>具有3年及以上工作经历</v>
          </cell>
          <cell r="AB20" t="str">
            <v>0564-3375133</v>
          </cell>
          <cell r="AC20" t="str">
            <v>专业测试2</v>
          </cell>
          <cell r="AD20" t="str">
            <v>女</v>
          </cell>
          <cell r="AE20" t="str">
            <v>汉族</v>
          </cell>
          <cell r="AF20" t="str">
            <v>1996-04-12</v>
          </cell>
          <cell r="AG20" t="str">
            <v>已婚</v>
          </cell>
          <cell r="AH20" t="str">
            <v>群众</v>
          </cell>
          <cell r="AI20" t="str">
            <v>安徽省六安市</v>
          </cell>
          <cell r="AJ20" t="str">
            <v>社会人员</v>
          </cell>
          <cell r="AK20" t="str">
            <v>安徽省六安市金安区</v>
          </cell>
          <cell r="AL20" t="str">
            <v>2018-06</v>
          </cell>
          <cell r="AM20" t="str">
            <v>后备干部</v>
          </cell>
          <cell r="AN20" t="str">
            <v>金安区白鹭洲办事处中心村村委会</v>
          </cell>
          <cell r="AO20" t="str">
            <v>酒店管理</v>
          </cell>
          <cell r="AP20" t="str">
            <v>合肥师范学院</v>
          </cell>
          <cell r="AQ20" t="str">
            <v>大学本科</v>
          </cell>
          <cell r="AR20" t="str">
            <v>学士</v>
          </cell>
          <cell r="AS20" t="str">
            <v>2018-06</v>
          </cell>
        </row>
        <row r="21">
          <cell r="B21" t="str">
            <v>1134090402104</v>
          </cell>
          <cell r="C21" t="str">
            <v>34222419960415002X</v>
          </cell>
          <cell r="D21" t="str">
            <v>王絮絮</v>
          </cell>
          <cell r="E21" t="str">
            <v>女</v>
          </cell>
          <cell r="F21" t="str">
            <v>0901017</v>
          </cell>
          <cell r="G21">
            <v>108.5</v>
          </cell>
          <cell r="H21">
            <v>0</v>
          </cell>
          <cell r="I21">
            <v>108.5</v>
          </cell>
          <cell r="J21">
            <v>94</v>
          </cell>
          <cell r="K21">
            <v>0</v>
          </cell>
          <cell r="L21">
            <v>94</v>
          </cell>
          <cell r="M21">
            <v>202.5</v>
          </cell>
          <cell r="N21" t="str">
            <v>33.75</v>
          </cell>
          <cell r="O21">
            <v>76.8</v>
          </cell>
          <cell r="P21" t="str">
            <v>72.15</v>
          </cell>
          <cell r="Q21" t="str">
            <v>管理</v>
          </cell>
          <cell r="R21" t="str">
            <v>1</v>
          </cell>
          <cell r="S21" t="str">
            <v>市政府直属（32）</v>
          </cell>
          <cell r="T21" t="str">
            <v>皖西卫生职业学院</v>
          </cell>
          <cell r="U21" t="str">
            <v>基础医学（1001）、临床医学（1002或1051）、中医学（1005）、中药学（1008）、中药（1056）、中医（1057）</v>
          </cell>
          <cell r="V21" t="str">
            <v>综合管理类（A类）</v>
          </cell>
          <cell r="W21" t="str">
            <v>11</v>
          </cell>
          <cell r="X21" t="str">
            <v>研究生</v>
          </cell>
          <cell r="Y21" t="str">
            <v>硕士及以上</v>
          </cell>
          <cell r="Z21" t="str">
            <v>38周岁及以下</v>
          </cell>
          <cell r="AA21" t="str">
            <v>具有3年及以上工作经历</v>
          </cell>
          <cell r="AB21" t="str">
            <v>0564-3375133</v>
          </cell>
          <cell r="AC21" t="str">
            <v>专业测试2</v>
          </cell>
          <cell r="AD21" t="str">
            <v>女</v>
          </cell>
          <cell r="AE21" t="str">
            <v>汉族</v>
          </cell>
          <cell r="AF21" t="str">
            <v>1996-04-15</v>
          </cell>
          <cell r="AG21" t="str">
            <v>已婚</v>
          </cell>
          <cell r="AH21" t="str">
            <v>群众</v>
          </cell>
          <cell r="AI21" t="str">
            <v>安徽省灵璧县</v>
          </cell>
          <cell r="AJ21" t="str">
            <v>社会人员</v>
          </cell>
          <cell r="AK21" t="str">
            <v>江苏省南京市鼓楼区</v>
          </cell>
          <cell r="AL21" t="str">
            <v>2022-03</v>
          </cell>
          <cell r="AM21" t="str">
            <v>试剂研发工程师</v>
          </cell>
          <cell r="AN21" t="str">
            <v>复星诊断科技（上海）有限公司</v>
          </cell>
          <cell r="AO21" t="str">
            <v>基础医学</v>
          </cell>
          <cell r="AP21" t="str">
            <v>东南大学</v>
          </cell>
          <cell r="AQ21" t="str">
            <v>硕士研究生</v>
          </cell>
          <cell r="AR21" t="str">
            <v>硕士</v>
          </cell>
          <cell r="AS21" t="str">
            <v>2021-06</v>
          </cell>
        </row>
        <row r="22">
          <cell r="B22" t="str">
            <v>2134090403422</v>
          </cell>
          <cell r="C22" t="str">
            <v>34042120001230422X</v>
          </cell>
          <cell r="D22" t="str">
            <v>邵巧巧</v>
          </cell>
          <cell r="E22" t="str">
            <v>女</v>
          </cell>
          <cell r="F22" t="str">
            <v>0901018</v>
          </cell>
          <cell r="G22">
            <v>119</v>
          </cell>
          <cell r="H22">
            <v>0</v>
          </cell>
          <cell r="I22">
            <v>119</v>
          </cell>
          <cell r="J22">
            <v>103.5</v>
          </cell>
          <cell r="K22">
            <v>0</v>
          </cell>
          <cell r="L22">
            <v>103.5</v>
          </cell>
          <cell r="M22">
            <v>222.5</v>
          </cell>
          <cell r="N22" t="str">
            <v>37.08</v>
          </cell>
          <cell r="O22">
            <v>77</v>
          </cell>
          <cell r="P22" t="str">
            <v>75.58</v>
          </cell>
          <cell r="Q22" t="str">
            <v>专业技术</v>
          </cell>
          <cell r="R22" t="str">
            <v>4</v>
          </cell>
          <cell r="S22" t="str">
            <v>市政府直属（32）</v>
          </cell>
          <cell r="T22" t="str">
            <v>六安技师学院</v>
          </cell>
          <cell r="U22" t="str">
            <v>马克思主义基本原理（030501）、马克思主义发展史（030502）、马克思主义中国化研究（030503）、思想政治教育（030505）</v>
          </cell>
          <cell r="V22" t="str">
            <v>社会科学专技类（B类）</v>
          </cell>
          <cell r="W22" t="str">
            <v>21</v>
          </cell>
          <cell r="X22" t="str">
            <v>研究生</v>
          </cell>
          <cell r="Y22" t="str">
            <v>硕士及以上</v>
          </cell>
          <cell r="Z22" t="str">
            <v>38周岁及以下</v>
          </cell>
          <cell r="AA22" t="str">
            <v>中共党员</v>
          </cell>
          <cell r="AB22" t="str">
            <v>0564-3359005</v>
          </cell>
          <cell r="AC22" t="str">
            <v>1.专业测试1；2.六安应用科技职业学院（六安校区）专任思政教师</v>
          </cell>
          <cell r="AD22" t="str">
            <v>女</v>
          </cell>
          <cell r="AE22" t="str">
            <v>汉族</v>
          </cell>
          <cell r="AF22" t="str">
            <v>2000-12-30</v>
          </cell>
          <cell r="AG22" t="str">
            <v>未婚</v>
          </cell>
          <cell r="AH22" t="str">
            <v>中共党员</v>
          </cell>
          <cell r="AI22" t="str">
            <v>安徽省凤台县</v>
          </cell>
          <cell r="AJ22" t="str">
            <v>2026年应届毕业生</v>
          </cell>
          <cell r="AK22" t="str">
            <v>安徽省淮南市凤台县</v>
          </cell>
          <cell r="AL22" t="str">
            <v/>
          </cell>
          <cell r="AM22" t="str">
            <v/>
          </cell>
          <cell r="AN22" t="str">
            <v/>
          </cell>
          <cell r="AO22" t="str">
            <v>马克思主义发展史（030502）</v>
          </cell>
          <cell r="AP22" t="str">
            <v>东北财经大学</v>
          </cell>
          <cell r="AQ22" t="str">
            <v>硕士研究生</v>
          </cell>
          <cell r="AR22" t="str">
            <v>硕士</v>
          </cell>
          <cell r="AS22" t="str">
            <v>2026-01</v>
          </cell>
        </row>
        <row r="23">
          <cell r="B23" t="str">
            <v>2134090300418</v>
          </cell>
          <cell r="C23" t="str">
            <v>34012220011226152X</v>
          </cell>
          <cell r="D23" t="str">
            <v>周雨馨</v>
          </cell>
          <cell r="E23" t="str">
            <v>女</v>
          </cell>
          <cell r="F23" t="str">
            <v>0901018</v>
          </cell>
          <cell r="G23">
            <v>117</v>
          </cell>
          <cell r="H23">
            <v>0</v>
          </cell>
          <cell r="I23">
            <v>117</v>
          </cell>
          <cell r="J23">
            <v>106.5</v>
          </cell>
          <cell r="K23">
            <v>0</v>
          </cell>
          <cell r="L23">
            <v>106.5</v>
          </cell>
          <cell r="M23">
            <v>223.5</v>
          </cell>
          <cell r="N23" t="str">
            <v>37.25</v>
          </cell>
          <cell r="O23">
            <v>76.6</v>
          </cell>
          <cell r="P23" t="str">
            <v>75.55</v>
          </cell>
          <cell r="Q23" t="str">
            <v>专业技术</v>
          </cell>
          <cell r="R23" t="str">
            <v>4</v>
          </cell>
          <cell r="S23" t="str">
            <v>市政府直属（32）</v>
          </cell>
          <cell r="T23" t="str">
            <v>六安技师学院</v>
          </cell>
          <cell r="U23" t="str">
            <v>马克思主义基本原理（030501）、马克思主义发展史（030502）、马克思主义中国化研究（030503）、思想政治教育（030505）</v>
          </cell>
          <cell r="V23" t="str">
            <v>社会科学专技类（B类）</v>
          </cell>
          <cell r="W23" t="str">
            <v>21</v>
          </cell>
          <cell r="X23" t="str">
            <v>研究生</v>
          </cell>
          <cell r="Y23" t="str">
            <v>硕士及以上</v>
          </cell>
          <cell r="Z23" t="str">
            <v>38周岁及以下</v>
          </cell>
          <cell r="AA23" t="str">
            <v>中共党员</v>
          </cell>
          <cell r="AB23" t="str">
            <v>0564-3359005</v>
          </cell>
          <cell r="AC23" t="str">
            <v>1.专业测试1；2.六安应用科技职业学院（六安校区）专任思政教师</v>
          </cell>
          <cell r="AD23" t="str">
            <v>女</v>
          </cell>
          <cell r="AE23" t="str">
            <v>汉族</v>
          </cell>
          <cell r="AF23" t="str">
            <v>2001-12-26</v>
          </cell>
          <cell r="AG23" t="str">
            <v>未婚</v>
          </cell>
          <cell r="AH23" t="str">
            <v>中共党员</v>
          </cell>
          <cell r="AI23" t="str">
            <v>安徽省肥西县</v>
          </cell>
          <cell r="AJ23" t="str">
            <v>2026年应届毕业生</v>
          </cell>
          <cell r="AK23" t="str">
            <v>安徽省合肥市肥西县</v>
          </cell>
          <cell r="AL23" t="str">
            <v/>
          </cell>
          <cell r="AM23" t="str">
            <v/>
          </cell>
          <cell r="AN23" t="str">
            <v/>
          </cell>
          <cell r="AO23" t="str">
            <v>思想政治教育</v>
          </cell>
          <cell r="AP23" t="str">
            <v>合肥工业大学</v>
          </cell>
          <cell r="AQ23" t="str">
            <v>硕士研究生</v>
          </cell>
          <cell r="AR23" t="str">
            <v>硕士</v>
          </cell>
          <cell r="AS23" t="str">
            <v>2026-06</v>
          </cell>
        </row>
        <row r="24">
          <cell r="B24" t="str">
            <v>2134090300406</v>
          </cell>
          <cell r="C24" t="str">
            <v>320981199908010210</v>
          </cell>
          <cell r="D24" t="str">
            <v>何文韬</v>
          </cell>
          <cell r="E24" t="str">
            <v>男</v>
          </cell>
          <cell r="F24" t="str">
            <v>0901018</v>
          </cell>
          <cell r="G24">
            <v>117</v>
          </cell>
          <cell r="H24">
            <v>0</v>
          </cell>
          <cell r="I24">
            <v>117</v>
          </cell>
          <cell r="J24">
            <v>103.5</v>
          </cell>
          <cell r="K24">
            <v>0</v>
          </cell>
          <cell r="L24">
            <v>103.5</v>
          </cell>
          <cell r="M24">
            <v>220.5</v>
          </cell>
          <cell r="N24" t="str">
            <v>36.75</v>
          </cell>
          <cell r="O24">
            <v>74.6</v>
          </cell>
          <cell r="P24" t="str">
            <v>74.05</v>
          </cell>
          <cell r="Q24" t="str">
            <v>专业技术</v>
          </cell>
          <cell r="R24" t="str">
            <v>4</v>
          </cell>
          <cell r="S24" t="str">
            <v>市政府直属（32）</v>
          </cell>
          <cell r="T24" t="str">
            <v>六安技师学院</v>
          </cell>
          <cell r="U24" t="str">
            <v>马克思主义基本原理（030501）、马克思主义发展史（030502）、马克思主义中国化研究（030503）、思想政治教育（030505）</v>
          </cell>
          <cell r="V24" t="str">
            <v>社会科学专技类（B类）</v>
          </cell>
          <cell r="W24" t="str">
            <v>21</v>
          </cell>
          <cell r="X24" t="str">
            <v>研究生</v>
          </cell>
          <cell r="Y24" t="str">
            <v>硕士及以上</v>
          </cell>
          <cell r="Z24" t="str">
            <v>38周岁及以下</v>
          </cell>
          <cell r="AA24" t="str">
            <v>中共党员</v>
          </cell>
          <cell r="AB24" t="str">
            <v>0564-3359005</v>
          </cell>
          <cell r="AC24" t="str">
            <v>1.专业测试1；2.六安应用科技职业学院（六安校区）专任思政教师</v>
          </cell>
          <cell r="AD24" t="str">
            <v>男</v>
          </cell>
          <cell r="AE24" t="str">
            <v>汉族</v>
          </cell>
          <cell r="AF24" t="str">
            <v>1999-08-01</v>
          </cell>
          <cell r="AG24" t="str">
            <v>未婚</v>
          </cell>
          <cell r="AH24" t="str">
            <v>中共党员</v>
          </cell>
          <cell r="AI24" t="str">
            <v>江苏省盐城市东台市</v>
          </cell>
          <cell r="AJ24" t="str">
            <v>2025年未落实机关事业单位编制内工作毕业生</v>
          </cell>
          <cell r="AK24" t="str">
            <v>江苏省南京市浦口区</v>
          </cell>
          <cell r="AL24" t="str">
            <v/>
          </cell>
          <cell r="AM24" t="str">
            <v/>
          </cell>
          <cell r="AN24" t="str">
            <v/>
          </cell>
          <cell r="AO24" t="str">
            <v>马克思主义基本原理</v>
          </cell>
          <cell r="AP24" t="str">
            <v>南京工业大学</v>
          </cell>
          <cell r="AQ24" t="str">
            <v>硕士研究生</v>
          </cell>
          <cell r="AR24" t="str">
            <v>硕士</v>
          </cell>
          <cell r="AS24" t="str">
            <v>2025-06</v>
          </cell>
        </row>
        <row r="25">
          <cell r="B25" t="str">
            <v>2134090303903</v>
          </cell>
          <cell r="C25" t="str">
            <v>342425200010090827</v>
          </cell>
          <cell r="D25" t="str">
            <v>刘晓曼</v>
          </cell>
          <cell r="E25" t="str">
            <v>女</v>
          </cell>
          <cell r="F25" t="str">
            <v>0901018</v>
          </cell>
          <cell r="G25">
            <v>114</v>
          </cell>
          <cell r="H25">
            <v>0</v>
          </cell>
          <cell r="I25">
            <v>114</v>
          </cell>
          <cell r="J25">
            <v>102</v>
          </cell>
          <cell r="K25">
            <v>0</v>
          </cell>
          <cell r="L25">
            <v>102</v>
          </cell>
          <cell r="M25">
            <v>216</v>
          </cell>
          <cell r="N25" t="str">
            <v>36.00</v>
          </cell>
          <cell r="O25">
            <v>75.8</v>
          </cell>
          <cell r="P25" t="str">
            <v>73.90</v>
          </cell>
          <cell r="Q25" t="str">
            <v>专业技术</v>
          </cell>
          <cell r="R25" t="str">
            <v>4</v>
          </cell>
          <cell r="S25" t="str">
            <v>市政府直属（32）</v>
          </cell>
          <cell r="T25" t="str">
            <v>六安技师学院</v>
          </cell>
          <cell r="U25" t="str">
            <v>马克思主义基本原理（030501）、马克思主义发展史（030502）、马克思主义中国化研究（030503）、思想政治教育（030505）</v>
          </cell>
          <cell r="V25" t="str">
            <v>社会科学专技类（B类）</v>
          </cell>
          <cell r="W25" t="str">
            <v>21</v>
          </cell>
          <cell r="X25" t="str">
            <v>研究生</v>
          </cell>
          <cell r="Y25" t="str">
            <v>硕士及以上</v>
          </cell>
          <cell r="Z25" t="str">
            <v>38周岁及以下</v>
          </cell>
          <cell r="AA25" t="str">
            <v>中共党员</v>
          </cell>
          <cell r="AB25" t="str">
            <v>0564-3359005</v>
          </cell>
          <cell r="AC25" t="str">
            <v>1.专业测试1；2.六安应用科技职业学院（六安校区）专任思政教师</v>
          </cell>
          <cell r="AD25" t="str">
            <v>女</v>
          </cell>
          <cell r="AE25" t="str">
            <v>汉族</v>
          </cell>
          <cell r="AF25" t="str">
            <v>2000-10-09</v>
          </cell>
          <cell r="AG25" t="str">
            <v>未婚</v>
          </cell>
          <cell r="AH25" t="str">
            <v>中共党员</v>
          </cell>
          <cell r="AI25" t="str">
            <v>安徽省舒城县</v>
          </cell>
          <cell r="AJ25" t="str">
            <v>2026年应届毕业生</v>
          </cell>
          <cell r="AK25" t="str">
            <v>安徽省六安市舒城县</v>
          </cell>
          <cell r="AL25" t="str">
            <v/>
          </cell>
          <cell r="AM25" t="str">
            <v/>
          </cell>
          <cell r="AN25" t="str">
            <v>安徽大学马克思主义学院</v>
          </cell>
          <cell r="AO25" t="str">
            <v>马克思主义发展史</v>
          </cell>
          <cell r="AP25" t="str">
            <v>安徽大学</v>
          </cell>
          <cell r="AQ25" t="str">
            <v>硕士研究生</v>
          </cell>
          <cell r="AR25" t="str">
            <v>硕士</v>
          </cell>
          <cell r="AS25" t="str">
            <v>2026-06</v>
          </cell>
        </row>
        <row r="26">
          <cell r="B26" t="str">
            <v>2134090200720</v>
          </cell>
          <cell r="C26" t="str">
            <v>342622200103018447</v>
          </cell>
          <cell r="D26" t="str">
            <v>范世媛</v>
          </cell>
          <cell r="E26" t="str">
            <v>女</v>
          </cell>
          <cell r="F26" t="str">
            <v>0901019</v>
          </cell>
          <cell r="G26">
            <v>104</v>
          </cell>
          <cell r="H26">
            <v>0</v>
          </cell>
          <cell r="I26">
            <v>104</v>
          </cell>
          <cell r="J26">
            <v>111</v>
          </cell>
          <cell r="K26">
            <v>0</v>
          </cell>
          <cell r="L26">
            <v>111</v>
          </cell>
          <cell r="M26">
            <v>215</v>
          </cell>
          <cell r="N26" t="str">
            <v>35.83</v>
          </cell>
          <cell r="O26">
            <v>75</v>
          </cell>
          <cell r="P26" t="str">
            <v>73.33</v>
          </cell>
          <cell r="Q26" t="str">
            <v>专业技术</v>
          </cell>
          <cell r="R26" t="str">
            <v>1</v>
          </cell>
          <cell r="S26" t="str">
            <v>市政府直属（32）</v>
          </cell>
          <cell r="T26" t="str">
            <v>六安技师学院</v>
          </cell>
          <cell r="U26" t="str">
            <v>史学理论及史学史（060101）、中国近现代史（060107）</v>
          </cell>
          <cell r="V26" t="str">
            <v>社会科学专技类（B类）</v>
          </cell>
          <cell r="W26" t="str">
            <v>21</v>
          </cell>
          <cell r="X26" t="str">
            <v>研究生</v>
          </cell>
          <cell r="Y26" t="str">
            <v>硕士及以上</v>
          </cell>
          <cell r="Z26" t="str">
            <v>38周岁及以下</v>
          </cell>
          <cell r="AA26" t="str">
            <v/>
          </cell>
          <cell r="AB26" t="str">
            <v>0564-3359005</v>
          </cell>
          <cell r="AC26" t="str">
            <v>1.专业测试1；2.六安应用科技职业学院（六安校区）专任教师</v>
          </cell>
          <cell r="AD26" t="str">
            <v>女</v>
          </cell>
          <cell r="AE26" t="str">
            <v>汉族</v>
          </cell>
          <cell r="AF26" t="str">
            <v>2001-03-01</v>
          </cell>
          <cell r="AG26" t="str">
            <v>未婚</v>
          </cell>
          <cell r="AH26" t="str">
            <v>共青团员</v>
          </cell>
          <cell r="AI26" t="str">
            <v>安徽省庐江县</v>
          </cell>
          <cell r="AJ26" t="str">
            <v>2026年应届毕业生</v>
          </cell>
          <cell r="AK26" t="str">
            <v>安徽合肥庐江县</v>
          </cell>
          <cell r="AL26" t="str">
            <v/>
          </cell>
          <cell r="AM26" t="str">
            <v/>
          </cell>
          <cell r="AN26" t="str">
            <v/>
          </cell>
          <cell r="AO26" t="str">
            <v>中国近现代史</v>
          </cell>
          <cell r="AP26" t="str">
            <v>上海师范大学</v>
          </cell>
          <cell r="AQ26" t="str">
            <v>硕士研究生</v>
          </cell>
          <cell r="AR26" t="str">
            <v>硕士</v>
          </cell>
          <cell r="AS26" t="str">
            <v>2026-06</v>
          </cell>
        </row>
        <row r="27">
          <cell r="B27" t="str">
            <v>2134090200815</v>
          </cell>
          <cell r="C27" t="str">
            <v>340122200111092883</v>
          </cell>
          <cell r="D27" t="str">
            <v>王欣雨</v>
          </cell>
          <cell r="E27" t="str">
            <v>女</v>
          </cell>
          <cell r="F27" t="str">
            <v>0901020</v>
          </cell>
          <cell r="G27">
            <v>113</v>
          </cell>
          <cell r="H27">
            <v>0</v>
          </cell>
          <cell r="I27">
            <v>113</v>
          </cell>
          <cell r="J27">
            <v>118.5</v>
          </cell>
          <cell r="K27">
            <v>0</v>
          </cell>
          <cell r="L27">
            <v>118.5</v>
          </cell>
          <cell r="M27">
            <v>231.5</v>
          </cell>
          <cell r="N27" t="str">
            <v>38.58</v>
          </cell>
          <cell r="O27">
            <v>76.8</v>
          </cell>
          <cell r="P27" t="str">
            <v>76.98</v>
          </cell>
          <cell r="Q27" t="str">
            <v>专业技术</v>
          </cell>
          <cell r="R27" t="str">
            <v>1</v>
          </cell>
          <cell r="S27" t="str">
            <v>市政府直属（32）</v>
          </cell>
          <cell r="T27" t="str">
            <v>六安技师学院</v>
          </cell>
          <cell r="U27" t="str">
            <v>心理学（0402）、应用心理（0454）</v>
          </cell>
          <cell r="V27" t="str">
            <v>社会科学专技类（B类）</v>
          </cell>
          <cell r="W27" t="str">
            <v>21</v>
          </cell>
          <cell r="X27" t="str">
            <v>研究生</v>
          </cell>
          <cell r="Y27" t="str">
            <v>硕士及以上</v>
          </cell>
          <cell r="Z27" t="str">
            <v>38周岁及以下</v>
          </cell>
          <cell r="AA27" t="str">
            <v/>
          </cell>
          <cell r="AB27" t="str">
            <v>0564-3359005</v>
          </cell>
          <cell r="AC27" t="str">
            <v>1.专业测试1；2.六安应用科技职业学院（六安校区）专任教师</v>
          </cell>
          <cell r="AD27" t="str">
            <v>女</v>
          </cell>
          <cell r="AE27" t="str">
            <v>汉族</v>
          </cell>
          <cell r="AF27" t="str">
            <v>2001-11-09</v>
          </cell>
          <cell r="AG27" t="str">
            <v>未婚</v>
          </cell>
          <cell r="AH27" t="str">
            <v>共青团员</v>
          </cell>
          <cell r="AI27" t="str">
            <v>安徽省合肥市蜀山区</v>
          </cell>
          <cell r="AJ27" t="str">
            <v>2026年应届毕业生</v>
          </cell>
          <cell r="AK27" t="str">
            <v>安徽省合肥市蜀山区</v>
          </cell>
          <cell r="AL27" t="str">
            <v/>
          </cell>
          <cell r="AM27" t="str">
            <v/>
          </cell>
          <cell r="AN27" t="str">
            <v/>
          </cell>
          <cell r="AO27" t="str">
            <v>应用心理</v>
          </cell>
          <cell r="AP27" t="str">
            <v>淮北师范大学</v>
          </cell>
          <cell r="AQ27" t="str">
            <v>硕士研究生</v>
          </cell>
          <cell r="AR27" t="str">
            <v>硕士</v>
          </cell>
          <cell r="AS27" t="str">
            <v>2026-06</v>
          </cell>
        </row>
        <row r="28">
          <cell r="B28" t="str">
            <v>3134090703807</v>
          </cell>
          <cell r="C28" t="str">
            <v>341224199607190018</v>
          </cell>
          <cell r="D28" t="str">
            <v>柏家鹏</v>
          </cell>
          <cell r="E28" t="str">
            <v>男</v>
          </cell>
          <cell r="F28" t="str">
            <v>0901021</v>
          </cell>
          <cell r="G28">
            <v>113.5</v>
          </cell>
          <cell r="H28">
            <v>0</v>
          </cell>
          <cell r="I28">
            <v>113.5</v>
          </cell>
          <cell r="J28">
            <v>88</v>
          </cell>
          <cell r="K28">
            <v>0</v>
          </cell>
          <cell r="L28">
            <v>88</v>
          </cell>
          <cell r="M28">
            <v>201.5</v>
          </cell>
          <cell r="N28" t="str">
            <v>33.58</v>
          </cell>
          <cell r="O28">
            <v>77.2</v>
          </cell>
          <cell r="P28" t="str">
            <v>72.18</v>
          </cell>
          <cell r="Q28" t="str">
            <v>专业技术</v>
          </cell>
          <cell r="R28" t="str">
            <v>2</v>
          </cell>
          <cell r="S28" t="str">
            <v>市政府直属（32）</v>
          </cell>
          <cell r="T28" t="str">
            <v>六安技师学院</v>
          </cell>
          <cell r="U28" t="str">
            <v>机械制造及其自动化 （080201）、机械电子工程（080202）、机械设计及理论（080203）</v>
          </cell>
          <cell r="V28" t="str">
            <v>自然科学专技类（C类）</v>
          </cell>
          <cell r="W28" t="str">
            <v>31</v>
          </cell>
          <cell r="X28" t="str">
            <v>研究生</v>
          </cell>
          <cell r="Y28" t="str">
            <v>硕士及以上</v>
          </cell>
          <cell r="Z28" t="str">
            <v>38周岁及以下</v>
          </cell>
          <cell r="AA28" t="str">
            <v/>
          </cell>
          <cell r="AB28" t="str">
            <v>0564-3359005</v>
          </cell>
          <cell r="AC28" t="str">
            <v>1.专业测试1；2.六安应用科技职业学院（六安校区）专任教师</v>
          </cell>
          <cell r="AD28" t="str">
            <v>男</v>
          </cell>
          <cell r="AE28" t="str">
            <v>汉族</v>
          </cell>
          <cell r="AF28" t="str">
            <v>1996-07-19</v>
          </cell>
          <cell r="AG28" t="str">
            <v>未婚</v>
          </cell>
          <cell r="AH28" t="str">
            <v>群众</v>
          </cell>
          <cell r="AI28" t="str">
            <v>安徽省蒙城县</v>
          </cell>
          <cell r="AJ28" t="str">
            <v>其他符合“应届毕业生”定义的人员</v>
          </cell>
          <cell r="AK28" t="str">
            <v>安徽省亳州市蒙城县</v>
          </cell>
          <cell r="AL28" t="str">
            <v/>
          </cell>
          <cell r="AM28" t="str">
            <v/>
          </cell>
          <cell r="AN28" t="str">
            <v/>
          </cell>
          <cell r="AO28" t="str">
            <v>微技术（机电一体化）</v>
          </cell>
          <cell r="AP28" t="str">
            <v>德国开姆尼茨工业大学</v>
          </cell>
          <cell r="AQ28" t="str">
            <v>硕士研究生</v>
          </cell>
          <cell r="AR28" t="str">
            <v>硕士</v>
          </cell>
          <cell r="AS28" t="str">
            <v>2024-10</v>
          </cell>
        </row>
        <row r="29">
          <cell r="B29" t="str">
            <v>3134090605022</v>
          </cell>
          <cell r="C29" t="str">
            <v>340122199510114810</v>
          </cell>
          <cell r="D29" t="str">
            <v>何勇</v>
          </cell>
          <cell r="E29" t="str">
            <v>男</v>
          </cell>
          <cell r="F29" t="str">
            <v>0901021</v>
          </cell>
          <cell r="G29">
            <v>91.5</v>
          </cell>
          <cell r="H29">
            <v>0</v>
          </cell>
          <cell r="I29">
            <v>91.5</v>
          </cell>
          <cell r="J29">
            <v>99</v>
          </cell>
          <cell r="K29">
            <v>0</v>
          </cell>
          <cell r="L29">
            <v>99</v>
          </cell>
          <cell r="M29">
            <v>190.5</v>
          </cell>
          <cell r="N29" t="str">
            <v>31.75</v>
          </cell>
          <cell r="O29">
            <v>74.4</v>
          </cell>
          <cell r="P29" t="str">
            <v>68.95</v>
          </cell>
          <cell r="Q29" t="str">
            <v>专业技术</v>
          </cell>
          <cell r="R29" t="str">
            <v>2</v>
          </cell>
          <cell r="S29" t="str">
            <v>市政府直属（32）</v>
          </cell>
          <cell r="T29" t="str">
            <v>六安技师学院</v>
          </cell>
          <cell r="U29" t="str">
            <v>机械制造及其自动化 （080201）、机械电子工程（080202）、机械设计及理论（080203）</v>
          </cell>
          <cell r="V29" t="str">
            <v>自然科学专技类（C类）</v>
          </cell>
          <cell r="W29" t="str">
            <v>31</v>
          </cell>
          <cell r="X29" t="str">
            <v>研究生</v>
          </cell>
          <cell r="Y29" t="str">
            <v>硕士及以上</v>
          </cell>
          <cell r="Z29" t="str">
            <v>38周岁及以下</v>
          </cell>
          <cell r="AA29" t="str">
            <v/>
          </cell>
          <cell r="AB29" t="str">
            <v>0564-3359005</v>
          </cell>
          <cell r="AC29" t="str">
            <v>1.专业测试1；2.六安应用科技职业学院（六安校区）专任教师</v>
          </cell>
          <cell r="AD29" t="str">
            <v>男</v>
          </cell>
          <cell r="AE29" t="str">
            <v>汉族</v>
          </cell>
          <cell r="AF29" t="str">
            <v>1995-10-11</v>
          </cell>
          <cell r="AG29" t="str">
            <v>已婚</v>
          </cell>
          <cell r="AH29" t="str">
            <v>中共党员</v>
          </cell>
          <cell r="AI29" t="str">
            <v>安徽省肥西县</v>
          </cell>
          <cell r="AJ29" t="str">
            <v>社会人员</v>
          </cell>
          <cell r="AK29" t="str">
            <v>安徽省合肥市肥西县</v>
          </cell>
          <cell r="AL29" t="str">
            <v/>
          </cell>
          <cell r="AM29" t="str">
            <v/>
          </cell>
          <cell r="AN29" t="str">
            <v/>
          </cell>
          <cell r="AO29" t="str">
            <v>机械制造及其自动化</v>
          </cell>
          <cell r="AP29" t="str">
            <v>上海应用技术大学</v>
          </cell>
          <cell r="AQ29" t="str">
            <v>硕士研究生</v>
          </cell>
          <cell r="AR29" t="str">
            <v>硕士</v>
          </cell>
          <cell r="AS29" t="str">
            <v>2022-05</v>
          </cell>
        </row>
        <row r="30">
          <cell r="B30" t="str">
            <v>3134090603313</v>
          </cell>
          <cell r="C30" t="str">
            <v>342426200101284236</v>
          </cell>
          <cell r="D30" t="str">
            <v>蔡春林</v>
          </cell>
          <cell r="E30" t="str">
            <v>男</v>
          </cell>
          <cell r="F30" t="str">
            <v>0901022</v>
          </cell>
          <cell r="G30">
            <v>125</v>
          </cell>
          <cell r="H30">
            <v>0</v>
          </cell>
          <cell r="I30">
            <v>125</v>
          </cell>
          <cell r="J30">
            <v>95.5</v>
          </cell>
          <cell r="K30">
            <v>0</v>
          </cell>
          <cell r="L30">
            <v>95.5</v>
          </cell>
          <cell r="M30">
            <v>220.5</v>
          </cell>
          <cell r="N30" t="str">
            <v>36.75</v>
          </cell>
          <cell r="O30">
            <v>76.8</v>
          </cell>
          <cell r="P30" t="str">
            <v>75.15</v>
          </cell>
          <cell r="Q30" t="str">
            <v>专业技术</v>
          </cell>
          <cell r="R30" t="str">
            <v>1</v>
          </cell>
          <cell r="S30" t="str">
            <v>市政府直属（32）</v>
          </cell>
          <cell r="T30" t="str">
            <v>六安技师学院</v>
          </cell>
          <cell r="U30" t="str">
            <v>机械工程（0802）、机械（0855）</v>
          </cell>
          <cell r="V30" t="str">
            <v>自然科学专技类（C类）</v>
          </cell>
          <cell r="W30" t="str">
            <v>31</v>
          </cell>
          <cell r="X30" t="str">
            <v>研究生</v>
          </cell>
          <cell r="Y30" t="str">
            <v>硕士及以上</v>
          </cell>
          <cell r="Z30" t="str">
            <v>38周岁及以下</v>
          </cell>
          <cell r="AA30" t="str">
            <v>本科专业须为车辆工程（080207）、智能车辆工程（080214T）、新能源汽车工程（080216T）</v>
          </cell>
          <cell r="AB30" t="str">
            <v>0564-3359005</v>
          </cell>
          <cell r="AC30" t="str">
            <v>1.专业测试1；2.六安应用科技职业学院（六安校区）专任教师</v>
          </cell>
          <cell r="AD30" t="str">
            <v>男</v>
          </cell>
          <cell r="AE30" t="str">
            <v>汉族</v>
          </cell>
          <cell r="AF30" t="str">
            <v>2001-01-28</v>
          </cell>
          <cell r="AG30" t="str">
            <v>未婚</v>
          </cell>
          <cell r="AH30" t="str">
            <v>共青团员</v>
          </cell>
          <cell r="AI30" t="str">
            <v>安徽省金寨县</v>
          </cell>
          <cell r="AJ30" t="str">
            <v>2026年应届毕业生</v>
          </cell>
          <cell r="AK30" t="str">
            <v>安徽省六安市金寨县</v>
          </cell>
          <cell r="AL30" t="str">
            <v/>
          </cell>
          <cell r="AM30" t="str">
            <v/>
          </cell>
          <cell r="AN30" t="str">
            <v/>
          </cell>
          <cell r="AO30" t="str">
            <v>机械工程</v>
          </cell>
          <cell r="AP30" t="str">
            <v>南昌大学</v>
          </cell>
          <cell r="AQ30" t="str">
            <v>硕士研究生</v>
          </cell>
          <cell r="AR30" t="str">
            <v>硕士</v>
          </cell>
          <cell r="AS30" t="str">
            <v>2026-06</v>
          </cell>
        </row>
        <row r="31">
          <cell r="B31" t="str">
            <v>3134090701602</v>
          </cell>
          <cell r="C31" t="str">
            <v>340828199903060119</v>
          </cell>
          <cell r="D31" t="str">
            <v>王文畅</v>
          </cell>
          <cell r="E31" t="str">
            <v>男</v>
          </cell>
          <cell r="F31" t="str">
            <v>0901023</v>
          </cell>
          <cell r="G31">
            <v>107.5</v>
          </cell>
          <cell r="H31">
            <v>0</v>
          </cell>
          <cell r="I31">
            <v>107.5</v>
          </cell>
          <cell r="J31">
            <v>91</v>
          </cell>
          <cell r="K31">
            <v>0</v>
          </cell>
          <cell r="L31">
            <v>91</v>
          </cell>
          <cell r="M31">
            <v>198.5</v>
          </cell>
          <cell r="N31" t="str">
            <v>33.08</v>
          </cell>
          <cell r="O31">
            <v>76.4</v>
          </cell>
          <cell r="P31" t="str">
            <v>71.28</v>
          </cell>
          <cell r="Q31" t="str">
            <v>专业技术</v>
          </cell>
          <cell r="R31" t="str">
            <v>1</v>
          </cell>
          <cell r="S31" t="str">
            <v>市政府直属（32）</v>
          </cell>
          <cell r="T31" t="str">
            <v>六安技师学院</v>
          </cell>
          <cell r="U31" t="str">
            <v>控制科学与工程 （0811）、控制工程（085406）</v>
          </cell>
          <cell r="V31" t="str">
            <v>自然科学专技类（C类）</v>
          </cell>
          <cell r="W31" t="str">
            <v>31</v>
          </cell>
          <cell r="X31" t="str">
            <v>研究生</v>
          </cell>
          <cell r="Y31" t="str">
            <v>硕士及以上</v>
          </cell>
          <cell r="Z31" t="str">
            <v>38周岁及以下</v>
          </cell>
          <cell r="AA31" t="str">
            <v/>
          </cell>
          <cell r="AB31" t="str">
            <v>0564-3359005</v>
          </cell>
          <cell r="AC31" t="str">
            <v>1.专业测试1；2.六安应用科技职业学院（六安校区）专任教师</v>
          </cell>
          <cell r="AD31" t="str">
            <v>男</v>
          </cell>
          <cell r="AE31" t="str">
            <v>汉族</v>
          </cell>
          <cell r="AF31" t="str">
            <v>1999-03-06</v>
          </cell>
          <cell r="AG31" t="str">
            <v>未婚</v>
          </cell>
          <cell r="AH31" t="str">
            <v>中共党员</v>
          </cell>
          <cell r="AI31" t="str">
            <v>安徽省岳西县</v>
          </cell>
          <cell r="AJ31" t="str">
            <v>社会人员</v>
          </cell>
          <cell r="AK31" t="str">
            <v>安徽省安庆市岳西县</v>
          </cell>
          <cell r="AL31" t="str">
            <v/>
          </cell>
          <cell r="AM31" t="str">
            <v/>
          </cell>
          <cell r="AN31" t="str">
            <v/>
          </cell>
          <cell r="AO31" t="str">
            <v>控制工程</v>
          </cell>
          <cell r="AP31" t="str">
            <v>安徽理工大学</v>
          </cell>
          <cell r="AQ31" t="str">
            <v>硕士研究生</v>
          </cell>
          <cell r="AR31" t="str">
            <v>硕士</v>
          </cell>
          <cell r="AS31" t="str">
            <v>2025-06</v>
          </cell>
        </row>
        <row r="32">
          <cell r="B32" t="str">
            <v>3134090705901</v>
          </cell>
          <cell r="C32" t="str">
            <v>340825200004230811</v>
          </cell>
          <cell r="D32" t="str">
            <v>韦鹏</v>
          </cell>
          <cell r="E32" t="str">
            <v>男</v>
          </cell>
          <cell r="F32" t="str">
            <v>0901024</v>
          </cell>
          <cell r="G32">
            <v>98</v>
          </cell>
          <cell r="H32">
            <v>0</v>
          </cell>
          <cell r="I32">
            <v>98</v>
          </cell>
          <cell r="J32">
            <v>85</v>
          </cell>
          <cell r="K32">
            <v>0</v>
          </cell>
          <cell r="L32">
            <v>85</v>
          </cell>
          <cell r="M32">
            <v>183</v>
          </cell>
          <cell r="N32" t="str">
            <v>30.50</v>
          </cell>
          <cell r="O32">
            <v>75.6</v>
          </cell>
          <cell r="P32" t="str">
            <v>68.30</v>
          </cell>
          <cell r="Q32" t="str">
            <v>专业技术</v>
          </cell>
          <cell r="R32" t="str">
            <v>1</v>
          </cell>
          <cell r="S32" t="str">
            <v>市政府直属（32）</v>
          </cell>
          <cell r="T32" t="str">
            <v>六安技师学院</v>
          </cell>
          <cell r="U32" t="str">
            <v>电气工程（0808或085801）</v>
          </cell>
          <cell r="V32" t="str">
            <v>自然科学专技类（C类）</v>
          </cell>
          <cell r="W32" t="str">
            <v>31</v>
          </cell>
          <cell r="X32" t="str">
            <v>研究生</v>
          </cell>
          <cell r="Y32" t="str">
            <v>硕士及以上</v>
          </cell>
          <cell r="Z32" t="str">
            <v>38周岁及以下</v>
          </cell>
          <cell r="AA32" t="str">
            <v/>
          </cell>
          <cell r="AB32" t="str">
            <v>0564-3359005</v>
          </cell>
          <cell r="AC32" t="str">
            <v>1.专业测试1；2.六安应用科技职业学院（六安校区）专任教师</v>
          </cell>
          <cell r="AD32" t="str">
            <v>男</v>
          </cell>
          <cell r="AE32" t="str">
            <v>汉族</v>
          </cell>
          <cell r="AF32" t="str">
            <v>2000-04-23</v>
          </cell>
          <cell r="AG32" t="str">
            <v>未婚</v>
          </cell>
          <cell r="AH32" t="str">
            <v>中共党员</v>
          </cell>
          <cell r="AI32" t="str">
            <v>安徽省太湖县</v>
          </cell>
          <cell r="AJ32" t="str">
            <v>社会人员</v>
          </cell>
          <cell r="AK32" t="str">
            <v>安徽省安庆市太湖县</v>
          </cell>
          <cell r="AL32" t="str">
            <v>2025-07-01</v>
          </cell>
          <cell r="AM32" t="str">
            <v>助理工程师</v>
          </cell>
          <cell r="AN32" t="str">
            <v>江苏昊风智慧风电有限公司</v>
          </cell>
          <cell r="AO32" t="str">
            <v>电气工程</v>
          </cell>
          <cell r="AP32" t="str">
            <v>西安科技大学</v>
          </cell>
          <cell r="AQ32" t="str">
            <v>硕士研究生</v>
          </cell>
          <cell r="AR32" t="str">
            <v>硕士</v>
          </cell>
          <cell r="AS32" t="str">
            <v>2025-06</v>
          </cell>
        </row>
        <row r="33">
          <cell r="B33" t="str">
            <v>3134090703819</v>
          </cell>
          <cell r="C33" t="str">
            <v>342625199908311695</v>
          </cell>
          <cell r="D33" t="str">
            <v>宋有亮</v>
          </cell>
          <cell r="E33" t="str">
            <v>男</v>
          </cell>
          <cell r="F33" t="str">
            <v>0901026</v>
          </cell>
          <cell r="G33">
            <v>123.5</v>
          </cell>
          <cell r="H33">
            <v>0</v>
          </cell>
          <cell r="I33">
            <v>123.5</v>
          </cell>
          <cell r="J33">
            <v>116.5</v>
          </cell>
          <cell r="K33">
            <v>0</v>
          </cell>
          <cell r="L33">
            <v>116.5</v>
          </cell>
          <cell r="M33">
            <v>240</v>
          </cell>
          <cell r="N33" t="str">
            <v>40.00</v>
          </cell>
          <cell r="O33">
            <v>76</v>
          </cell>
          <cell r="P33" t="str">
            <v>78.00</v>
          </cell>
          <cell r="Q33" t="str">
            <v>专业技术</v>
          </cell>
          <cell r="R33" t="str">
            <v>1</v>
          </cell>
          <cell r="S33" t="str">
            <v>市政府直属（32）</v>
          </cell>
          <cell r="T33" t="str">
            <v>六安技师学院</v>
          </cell>
          <cell r="U33" t="str">
            <v>食品科学与工程 （0832）、食品工程（086003）</v>
          </cell>
          <cell r="V33" t="str">
            <v>自然科学专技类（C类）</v>
          </cell>
          <cell r="W33" t="str">
            <v>31</v>
          </cell>
          <cell r="X33" t="str">
            <v>研究生</v>
          </cell>
          <cell r="Y33" t="str">
            <v>硕士及以上</v>
          </cell>
          <cell r="Z33" t="str">
            <v>38周岁及以下</v>
          </cell>
          <cell r="AA33" t="str">
            <v/>
          </cell>
          <cell r="AB33" t="str">
            <v>0564-3359005</v>
          </cell>
          <cell r="AC33" t="str">
            <v>1.专业测试1；2.六安应用科技职业学院（六安校区）专任教师</v>
          </cell>
          <cell r="AD33" t="str">
            <v>男</v>
          </cell>
          <cell r="AE33" t="str">
            <v>汉族</v>
          </cell>
          <cell r="AF33" t="str">
            <v>1999-08-31</v>
          </cell>
          <cell r="AG33" t="str">
            <v>未婚</v>
          </cell>
          <cell r="AH33" t="str">
            <v>共青团员</v>
          </cell>
          <cell r="AI33" t="str">
            <v>安徽省含山县</v>
          </cell>
          <cell r="AJ33" t="str">
            <v>2025年未落实机关事业单位编制内工作毕业生</v>
          </cell>
          <cell r="AK33" t="str">
            <v>安徽省马鞍山含山县</v>
          </cell>
          <cell r="AL33" t="str">
            <v/>
          </cell>
          <cell r="AM33" t="str">
            <v/>
          </cell>
          <cell r="AN33" t="str">
            <v>浙江工商大学</v>
          </cell>
          <cell r="AO33" t="str">
            <v>食品工程</v>
          </cell>
          <cell r="AP33" t="str">
            <v>浙江工商大学</v>
          </cell>
          <cell r="AQ33" t="str">
            <v>硕士研究生</v>
          </cell>
          <cell r="AR33" t="str">
            <v>硕士</v>
          </cell>
          <cell r="AS33" t="str">
            <v>2025-06</v>
          </cell>
        </row>
        <row r="34">
          <cell r="B34" t="str">
            <v>2134090301013</v>
          </cell>
          <cell r="C34" t="str">
            <v>342423200001078575</v>
          </cell>
          <cell r="D34" t="str">
            <v>关敬文</v>
          </cell>
          <cell r="E34" t="str">
            <v>男</v>
          </cell>
          <cell r="F34" t="str">
            <v>0901027</v>
          </cell>
          <cell r="G34">
            <v>114.5</v>
          </cell>
          <cell r="H34">
            <v>0</v>
          </cell>
          <cell r="I34">
            <v>114.5</v>
          </cell>
          <cell r="J34">
            <v>113</v>
          </cell>
          <cell r="K34">
            <v>0</v>
          </cell>
          <cell r="L34">
            <v>113</v>
          </cell>
          <cell r="M34">
            <v>227.5</v>
          </cell>
          <cell r="N34" t="str">
            <v>37.92</v>
          </cell>
          <cell r="O34">
            <v>77.8</v>
          </cell>
          <cell r="P34" t="str">
            <v>76.82</v>
          </cell>
          <cell r="Q34" t="str">
            <v>专业技术</v>
          </cell>
          <cell r="R34" t="str">
            <v>1</v>
          </cell>
          <cell r="S34" t="str">
            <v>市政府直属（32）</v>
          </cell>
          <cell r="T34" t="str">
            <v>六安技师学院</v>
          </cell>
          <cell r="U34" t="str">
            <v>管理科学与工程（1201）、工商管理学（1202）、工商管理（1251）</v>
          </cell>
          <cell r="V34" t="str">
            <v>社会科学专技类（B类）</v>
          </cell>
          <cell r="W34" t="str">
            <v>21</v>
          </cell>
          <cell r="X34" t="str">
            <v>研究生</v>
          </cell>
          <cell r="Y34" t="str">
            <v>硕士及以上</v>
          </cell>
          <cell r="Z34" t="str">
            <v>38周岁及以下</v>
          </cell>
          <cell r="AA34" t="str">
            <v>本科专业须为电子商务类（1208）</v>
          </cell>
          <cell r="AB34" t="str">
            <v>0564-3359005</v>
          </cell>
          <cell r="AC34" t="str">
            <v>1.专业测试1；2.六安应用科技职业学院（六安校区）专任教师</v>
          </cell>
          <cell r="AD34" t="str">
            <v>男</v>
          </cell>
          <cell r="AE34" t="str">
            <v>汉族</v>
          </cell>
          <cell r="AF34" t="str">
            <v>2000-01-07</v>
          </cell>
          <cell r="AG34" t="str">
            <v>未婚</v>
          </cell>
          <cell r="AH34" t="str">
            <v>中共党员</v>
          </cell>
          <cell r="AI34" t="str">
            <v>安徽省六安市霍邱县</v>
          </cell>
          <cell r="AJ34" t="str">
            <v>社会人员</v>
          </cell>
          <cell r="AK34" t="str">
            <v>安徽省六安市霍邱县</v>
          </cell>
          <cell r="AL34" t="str">
            <v>2025-09</v>
          </cell>
          <cell r="AM34" t="str">
            <v>工作人员</v>
          </cell>
          <cell r="AN34" t="str">
            <v>霍邱县王截流乡人民政府</v>
          </cell>
          <cell r="AO34" t="str">
            <v>管理科学与工程</v>
          </cell>
          <cell r="AP34" t="str">
            <v>南京理工大学</v>
          </cell>
          <cell r="AQ34" t="str">
            <v>硕士研究生</v>
          </cell>
          <cell r="AR34" t="str">
            <v>硕士</v>
          </cell>
          <cell r="AS34" t="str">
            <v>2025-04</v>
          </cell>
        </row>
        <row r="35">
          <cell r="B35" t="str">
            <v>2134090302727</v>
          </cell>
          <cell r="C35" t="str">
            <v>341524200411243423</v>
          </cell>
          <cell r="D35" t="str">
            <v>陈嘉欣</v>
          </cell>
          <cell r="E35" t="str">
            <v>女</v>
          </cell>
          <cell r="F35" t="str">
            <v>0901028</v>
          </cell>
          <cell r="G35">
            <v>116.5</v>
          </cell>
          <cell r="H35">
            <v>0</v>
          </cell>
          <cell r="I35">
            <v>116.5</v>
          </cell>
          <cell r="J35">
            <v>106</v>
          </cell>
          <cell r="K35">
            <v>0</v>
          </cell>
          <cell r="L35">
            <v>106</v>
          </cell>
          <cell r="M35">
            <v>222.5</v>
          </cell>
          <cell r="N35" t="str">
            <v>37.08</v>
          </cell>
          <cell r="O35">
            <v>78</v>
          </cell>
          <cell r="P35" t="str">
            <v>76.08</v>
          </cell>
          <cell r="Q35" t="str">
            <v>专业技术</v>
          </cell>
          <cell r="R35" t="str">
            <v>1</v>
          </cell>
          <cell r="S35" t="str">
            <v>市政府直属（32）</v>
          </cell>
          <cell r="T35" t="str">
            <v>六安市投资创业中心</v>
          </cell>
          <cell r="U35" t="str">
            <v>本科：会计学（120203K）、财务管理（120204）、审计学(120207)、内部审计（120218T）研究生：会计学（120201）、会计（1253）、审计（1257）</v>
          </cell>
          <cell r="V35" t="str">
            <v>社会科学专技类（B类）</v>
          </cell>
          <cell r="W35" t="str">
            <v>21</v>
          </cell>
          <cell r="X35" t="str">
            <v>本科及以上</v>
          </cell>
          <cell r="Y35" t="str">
            <v>学士及以上</v>
          </cell>
          <cell r="Z35" t="str">
            <v>38周岁及以下</v>
          </cell>
          <cell r="AA35" t="str">
            <v>中共党员</v>
          </cell>
          <cell r="AB35" t="str">
            <v>0564-3378306</v>
          </cell>
          <cell r="AC35" t="str">
            <v>1.专业测试2；2.从事单位党建、人事和财务工作</v>
          </cell>
          <cell r="AD35" t="str">
            <v>女</v>
          </cell>
          <cell r="AE35" t="str">
            <v>汉族</v>
          </cell>
          <cell r="AF35" t="str">
            <v>2004-11-24</v>
          </cell>
          <cell r="AG35" t="str">
            <v>未婚</v>
          </cell>
          <cell r="AH35" t="str">
            <v>中共党员</v>
          </cell>
          <cell r="AI35" t="str">
            <v>安徽省六安市金寨县</v>
          </cell>
          <cell r="AJ35" t="str">
            <v>2026年应届毕业生</v>
          </cell>
          <cell r="AK35" t="str">
            <v>安徽省六安市金寨县</v>
          </cell>
          <cell r="AL35" t="str">
            <v/>
          </cell>
          <cell r="AM35" t="str">
            <v/>
          </cell>
          <cell r="AN35" t="str">
            <v/>
          </cell>
          <cell r="AO35" t="str">
            <v>会计学</v>
          </cell>
          <cell r="AP35" t="str">
            <v>安徽建筑大学</v>
          </cell>
          <cell r="AQ35" t="str">
            <v>大学本科</v>
          </cell>
          <cell r="AR35" t="str">
            <v>学士</v>
          </cell>
          <cell r="AS35" t="str">
            <v>2026-06</v>
          </cell>
        </row>
        <row r="36">
          <cell r="B36" t="str">
            <v>1134090203726</v>
          </cell>
          <cell r="C36" t="str">
            <v>342425199806130227</v>
          </cell>
          <cell r="D36" t="str">
            <v>徐辉</v>
          </cell>
          <cell r="E36" t="str">
            <v>女</v>
          </cell>
          <cell r="F36" t="str">
            <v>0901029</v>
          </cell>
          <cell r="G36">
            <v>111.5</v>
          </cell>
          <cell r="H36">
            <v>0</v>
          </cell>
          <cell r="I36">
            <v>111.5</v>
          </cell>
          <cell r="J36">
            <v>102</v>
          </cell>
          <cell r="K36">
            <v>0</v>
          </cell>
          <cell r="L36">
            <v>102</v>
          </cell>
          <cell r="M36">
            <v>213.5</v>
          </cell>
          <cell r="N36" t="str">
            <v>35.58</v>
          </cell>
          <cell r="O36">
            <v>76.8</v>
          </cell>
          <cell r="P36" t="str">
            <v>73.98</v>
          </cell>
          <cell r="Q36" t="str">
            <v>管理</v>
          </cell>
          <cell r="R36" t="str">
            <v>1</v>
          </cell>
          <cell r="S36" t="str">
            <v>市政府直属（32）</v>
          </cell>
          <cell r="T36" t="str">
            <v>六安市投资创业中心</v>
          </cell>
          <cell r="U36" t="str">
            <v>本科：经济学门类（02）研究生：经济学门类（02）</v>
          </cell>
          <cell r="V36" t="str">
            <v>综合管理类（A类）</v>
          </cell>
          <cell r="W36" t="str">
            <v>11</v>
          </cell>
          <cell r="X36" t="str">
            <v>本科及以上</v>
          </cell>
          <cell r="Y36" t="str">
            <v>学士及以上</v>
          </cell>
          <cell r="Z36" t="str">
            <v>38周岁及以下</v>
          </cell>
          <cell r="AA36" t="str">
            <v/>
          </cell>
          <cell r="AB36" t="str">
            <v>0564-3378306</v>
          </cell>
          <cell r="AC36" t="str">
            <v>1.专业测试2；2.此岗位经常加班、出差</v>
          </cell>
          <cell r="AD36" t="str">
            <v>女</v>
          </cell>
          <cell r="AE36" t="str">
            <v>汉族</v>
          </cell>
          <cell r="AF36" t="str">
            <v>1998-06-13</v>
          </cell>
          <cell r="AG36" t="str">
            <v>未婚</v>
          </cell>
          <cell r="AH36" t="str">
            <v>共青团员</v>
          </cell>
          <cell r="AI36" t="str">
            <v>安徽省舒城县</v>
          </cell>
          <cell r="AJ36" t="str">
            <v>社会人员</v>
          </cell>
          <cell r="AK36" t="str">
            <v>安徽省六安市舒城县</v>
          </cell>
          <cell r="AL36" t="str">
            <v>2023-02</v>
          </cell>
          <cell r="AM36" t="str">
            <v>社区工作人员</v>
          </cell>
          <cell r="AN36" t="str">
            <v>六安市裕安区城南镇东方红社区</v>
          </cell>
          <cell r="AO36" t="str">
            <v>金融工程</v>
          </cell>
          <cell r="AP36" t="str">
            <v>巢湖学院</v>
          </cell>
          <cell r="AQ36" t="str">
            <v>大学本科</v>
          </cell>
          <cell r="AR36" t="str">
            <v>学士</v>
          </cell>
          <cell r="AS36" t="str">
            <v>2019-06</v>
          </cell>
        </row>
        <row r="37">
          <cell r="B37" t="str">
            <v>3134090601123</v>
          </cell>
          <cell r="C37" t="str">
            <v>342401199501056977</v>
          </cell>
          <cell r="D37" t="str">
            <v>夏雨</v>
          </cell>
          <cell r="E37" t="str">
            <v>男</v>
          </cell>
          <cell r="F37" t="str">
            <v>0901030</v>
          </cell>
          <cell r="G37">
            <v>124.5</v>
          </cell>
          <cell r="H37">
            <v>0</v>
          </cell>
          <cell r="I37">
            <v>124.5</v>
          </cell>
          <cell r="J37">
            <v>96.5</v>
          </cell>
          <cell r="K37">
            <v>0</v>
          </cell>
          <cell r="L37">
            <v>96.5</v>
          </cell>
          <cell r="M37">
            <v>221</v>
          </cell>
          <cell r="N37" t="str">
            <v>36.83</v>
          </cell>
          <cell r="O37">
            <v>76.4</v>
          </cell>
          <cell r="P37" t="str">
            <v>75.03</v>
          </cell>
          <cell r="Q37" t="str">
            <v>专业技术</v>
          </cell>
          <cell r="R37" t="str">
            <v>1</v>
          </cell>
          <cell r="S37" t="str">
            <v>市政府直属（32）</v>
          </cell>
          <cell r="T37" t="str">
            <v>六安市重点工程建设管理处</v>
          </cell>
          <cell r="U37" t="str">
            <v>本科：土木工程（081001）、道路桥梁与渡河工程（081006T）研究生：土木工程（0814或085901）</v>
          </cell>
          <cell r="V37" t="str">
            <v>自然科学专技类（C类）</v>
          </cell>
          <cell r="W37" t="str">
            <v>31</v>
          </cell>
          <cell r="X37" t="str">
            <v>本科及以上</v>
          </cell>
          <cell r="Y37" t="str">
            <v>学士及以上</v>
          </cell>
          <cell r="Z37" t="str">
            <v>38周岁及以下</v>
          </cell>
          <cell r="AA37" t="str">
            <v/>
          </cell>
          <cell r="AB37" t="str">
            <v> 0564-3953977</v>
          </cell>
          <cell r="AC37" t="str">
            <v>1.专业测试2；2.此岗位从事项目管理工作，需要驻点施工现场</v>
          </cell>
          <cell r="AD37" t="str">
            <v>男</v>
          </cell>
          <cell r="AE37" t="str">
            <v>汉族</v>
          </cell>
          <cell r="AF37" t="str">
            <v>1995-01-05</v>
          </cell>
          <cell r="AG37" t="str">
            <v>已婚</v>
          </cell>
          <cell r="AH37" t="str">
            <v>群众</v>
          </cell>
          <cell r="AI37" t="str">
            <v>安徽省六安市金安区</v>
          </cell>
          <cell r="AJ37" t="str">
            <v>社会人员</v>
          </cell>
          <cell r="AK37" t="str">
            <v>安徽省六安市金安区</v>
          </cell>
          <cell r="AL37" t="str">
            <v/>
          </cell>
          <cell r="AM37" t="str">
            <v/>
          </cell>
          <cell r="AN37" t="str">
            <v/>
          </cell>
          <cell r="AO37" t="str">
            <v>土木工程</v>
          </cell>
          <cell r="AP37" t="str">
            <v>合肥工业大学</v>
          </cell>
          <cell r="AQ37" t="str">
            <v>大学本科</v>
          </cell>
          <cell r="AR37" t="str">
            <v>学士</v>
          </cell>
          <cell r="AS37" t="str">
            <v>2016-07</v>
          </cell>
        </row>
        <row r="38">
          <cell r="B38" t="str">
            <v>1134090201305</v>
          </cell>
          <cell r="C38" t="str">
            <v>340103200212272526</v>
          </cell>
          <cell r="D38" t="str">
            <v>李莞尔</v>
          </cell>
          <cell r="E38" t="str">
            <v>女</v>
          </cell>
          <cell r="F38" t="str">
            <v>0901031</v>
          </cell>
          <cell r="G38">
            <v>114</v>
          </cell>
          <cell r="H38">
            <v>0</v>
          </cell>
          <cell r="I38">
            <v>114</v>
          </cell>
          <cell r="J38">
            <v>107.5</v>
          </cell>
          <cell r="K38">
            <v>0</v>
          </cell>
          <cell r="L38">
            <v>107.5</v>
          </cell>
          <cell r="M38">
            <v>221.5</v>
          </cell>
          <cell r="N38" t="str">
            <v>36.92</v>
          </cell>
          <cell r="O38">
            <v>79</v>
          </cell>
          <cell r="P38" t="str">
            <v>76.42</v>
          </cell>
          <cell r="Q38" t="str">
            <v>管理</v>
          </cell>
          <cell r="R38" t="str">
            <v>1</v>
          </cell>
          <cell r="S38" t="str">
            <v>市政府直属（32）</v>
          </cell>
          <cell r="T38" t="str">
            <v>六安市住房公积金中心</v>
          </cell>
          <cell r="U38" t="str">
            <v>本科：法学（030101K）研究生：法学（0301）、法律（0351）</v>
          </cell>
          <cell r="V38" t="str">
            <v>综合管理类（A类）</v>
          </cell>
          <cell r="W38" t="str">
            <v>11</v>
          </cell>
          <cell r="X38" t="str">
            <v>本科及以上</v>
          </cell>
          <cell r="Y38" t="str">
            <v/>
          </cell>
          <cell r="Z38" t="str">
            <v>38周岁及以下</v>
          </cell>
          <cell r="AA38" t="str">
            <v>具有法律职业资格证书</v>
          </cell>
          <cell r="AB38" t="str">
            <v> 0564-3376206</v>
          </cell>
          <cell r="AC38" t="str">
            <v>专业测试2</v>
          </cell>
          <cell r="AD38" t="str">
            <v>女</v>
          </cell>
          <cell r="AE38" t="str">
            <v>汉族</v>
          </cell>
          <cell r="AF38" t="str">
            <v>2002-12-27</v>
          </cell>
          <cell r="AG38" t="str">
            <v>未婚</v>
          </cell>
          <cell r="AH38" t="str">
            <v>共青团员</v>
          </cell>
          <cell r="AI38" t="str">
            <v>安徽省肥西县</v>
          </cell>
          <cell r="AJ38" t="str">
            <v>2025年未落实机关事业单位编制内工作毕业生</v>
          </cell>
          <cell r="AK38" t="str">
            <v>安徽省合肥市庐阳区</v>
          </cell>
          <cell r="AL38" t="str">
            <v/>
          </cell>
          <cell r="AM38" t="str">
            <v/>
          </cell>
          <cell r="AN38" t="str">
            <v/>
          </cell>
          <cell r="AO38" t="str">
            <v>法学</v>
          </cell>
          <cell r="AP38" t="str">
            <v>安庆师范大学</v>
          </cell>
          <cell r="AQ38" t="str">
            <v>大学本科</v>
          </cell>
          <cell r="AR38" t="str">
            <v>学士</v>
          </cell>
          <cell r="AS38" t="str">
            <v>2025-06</v>
          </cell>
        </row>
        <row r="39">
          <cell r="B39" t="str">
            <v>1134090402030</v>
          </cell>
          <cell r="C39" t="str">
            <v>360428199711061012</v>
          </cell>
          <cell r="D39" t="str">
            <v>陈林</v>
          </cell>
          <cell r="E39" t="str">
            <v>男</v>
          </cell>
          <cell r="F39" t="str">
            <v>0901032</v>
          </cell>
          <cell r="G39">
            <v>125.5</v>
          </cell>
          <cell r="H39">
            <v>0</v>
          </cell>
          <cell r="I39">
            <v>125.5</v>
          </cell>
          <cell r="J39">
            <v>98</v>
          </cell>
          <cell r="K39">
            <v>0</v>
          </cell>
          <cell r="L39">
            <v>98</v>
          </cell>
          <cell r="M39">
            <v>223.5</v>
          </cell>
          <cell r="N39" t="str">
            <v>37.25</v>
          </cell>
          <cell r="O39">
            <v>74.6</v>
          </cell>
          <cell r="P39" t="str">
            <v>74.55</v>
          </cell>
          <cell r="Q39" t="str">
            <v>管理</v>
          </cell>
          <cell r="R39" t="str">
            <v>1</v>
          </cell>
          <cell r="S39" t="str">
            <v>市政府直属（32）</v>
          </cell>
          <cell r="T39" t="str">
            <v>六安市住房公积金中心</v>
          </cell>
          <cell r="U39" t="str">
            <v>本科：会计学（120203K）、财务管理（120204）研究生：会计学（120201）、会计（1253）</v>
          </cell>
          <cell r="V39" t="str">
            <v>综合管理类（A类）</v>
          </cell>
          <cell r="W39" t="str">
            <v>11</v>
          </cell>
          <cell r="X39" t="str">
            <v>本科及以上</v>
          </cell>
          <cell r="Y39" t="str">
            <v/>
          </cell>
          <cell r="Z39" t="str">
            <v>38周岁及以下</v>
          </cell>
          <cell r="AA39" t="str">
            <v/>
          </cell>
          <cell r="AB39" t="str">
            <v> 0564-3376206</v>
          </cell>
          <cell r="AC39" t="str">
            <v>专业测试2</v>
          </cell>
          <cell r="AD39" t="str">
            <v>男</v>
          </cell>
          <cell r="AE39" t="str">
            <v>汉族</v>
          </cell>
          <cell r="AF39" t="str">
            <v>1997-11-06</v>
          </cell>
          <cell r="AG39" t="str">
            <v>未婚</v>
          </cell>
          <cell r="AH39" t="str">
            <v>群众</v>
          </cell>
          <cell r="AI39" t="str">
            <v>江西省都昌县</v>
          </cell>
          <cell r="AJ39" t="str">
            <v>社会人员</v>
          </cell>
          <cell r="AK39" t="str">
            <v>江西省九江市都昌县</v>
          </cell>
          <cell r="AL39" t="str">
            <v>2021-09</v>
          </cell>
          <cell r="AM39" t="str">
            <v>财务</v>
          </cell>
          <cell r="AN39" t="str">
            <v>黄石市智力残疾人及亲友协会</v>
          </cell>
          <cell r="AO39" t="str">
            <v>财务管理</v>
          </cell>
          <cell r="AP39" t="str">
            <v>湘潭大学</v>
          </cell>
          <cell r="AQ39" t="str">
            <v>大学本科</v>
          </cell>
          <cell r="AR39" t="str">
            <v>无</v>
          </cell>
          <cell r="AS39" t="str">
            <v>2022-12</v>
          </cell>
        </row>
        <row r="40">
          <cell r="B40" t="str">
            <v>3134090705503</v>
          </cell>
          <cell r="C40" t="str">
            <v>342425199712045718</v>
          </cell>
          <cell r="D40" t="str">
            <v>李俊伟</v>
          </cell>
          <cell r="E40" t="str">
            <v>男</v>
          </cell>
          <cell r="F40" t="str">
            <v>0901033</v>
          </cell>
          <cell r="G40">
            <v>122</v>
          </cell>
          <cell r="H40">
            <v>0</v>
          </cell>
          <cell r="I40">
            <v>122</v>
          </cell>
          <cell r="J40">
            <v>105</v>
          </cell>
          <cell r="K40">
            <v>0</v>
          </cell>
          <cell r="L40">
            <v>105</v>
          </cell>
          <cell r="M40">
            <v>227</v>
          </cell>
          <cell r="N40" t="str">
            <v>37.83</v>
          </cell>
          <cell r="O40">
            <v>75.8</v>
          </cell>
          <cell r="P40" t="str">
            <v>75.73</v>
          </cell>
          <cell r="Q40" t="str">
            <v>专业技术</v>
          </cell>
          <cell r="R40" t="str">
            <v>1</v>
          </cell>
          <cell r="S40" t="str">
            <v>市政府直属（32）</v>
          </cell>
          <cell r="T40" t="str">
            <v>六安市住房公积金中心</v>
          </cell>
          <cell r="U40" t="str">
            <v>本科：计算机科学与技术（080901）、网络工程（080903）、信息安全（080904K）研究生：计算机科学与技术（0812）、计算机技术（085404）、网络与信息安全（085412）</v>
          </cell>
          <cell r="V40" t="str">
            <v>自然科学专技类（C类）</v>
          </cell>
          <cell r="W40" t="str">
            <v>31</v>
          </cell>
          <cell r="X40" t="str">
            <v>本科及以上</v>
          </cell>
          <cell r="Y40" t="str">
            <v/>
          </cell>
          <cell r="Z40" t="str">
            <v>38周岁及以下</v>
          </cell>
          <cell r="AA40" t="str">
            <v/>
          </cell>
          <cell r="AB40" t="str">
            <v> 0564-3376206</v>
          </cell>
          <cell r="AC40" t="str">
            <v>专业测试2</v>
          </cell>
          <cell r="AD40" t="str">
            <v>男</v>
          </cell>
          <cell r="AE40" t="str">
            <v>汉族</v>
          </cell>
          <cell r="AF40" t="str">
            <v>1997-12-04</v>
          </cell>
          <cell r="AG40" t="str">
            <v>已婚</v>
          </cell>
          <cell r="AH40" t="str">
            <v>群众</v>
          </cell>
          <cell r="AI40" t="str">
            <v>安徽省舒城县</v>
          </cell>
          <cell r="AJ40" t="str">
            <v>社会人员</v>
          </cell>
          <cell r="AK40" t="str">
            <v>安徽省六安市舒城县</v>
          </cell>
          <cell r="AL40" t="str">
            <v/>
          </cell>
          <cell r="AM40" t="str">
            <v/>
          </cell>
          <cell r="AN40" t="str">
            <v/>
          </cell>
          <cell r="AO40" t="str">
            <v>计算机科学与技术</v>
          </cell>
          <cell r="AP40" t="str">
            <v>安徽科技学院</v>
          </cell>
          <cell r="AQ40" t="str">
            <v>大学本科</v>
          </cell>
          <cell r="AR40" t="str">
            <v>无</v>
          </cell>
          <cell r="AS40" t="str">
            <v>2025-07</v>
          </cell>
        </row>
        <row r="41">
          <cell r="B41" t="str">
            <v>1134090100408</v>
          </cell>
          <cell r="C41" t="str">
            <v>342427200112281627</v>
          </cell>
          <cell r="D41" t="str">
            <v>方梦</v>
          </cell>
          <cell r="E41" t="str">
            <v>女</v>
          </cell>
          <cell r="F41" t="str">
            <v>0901034</v>
          </cell>
          <cell r="G41">
            <v>115</v>
          </cell>
          <cell r="H41">
            <v>0</v>
          </cell>
          <cell r="I41">
            <v>115</v>
          </cell>
          <cell r="J41">
            <v>106.5</v>
          </cell>
          <cell r="K41">
            <v>0</v>
          </cell>
          <cell r="L41">
            <v>106.5</v>
          </cell>
          <cell r="M41">
            <v>221.5</v>
          </cell>
          <cell r="N41" t="str">
            <v>36.92</v>
          </cell>
          <cell r="O41">
            <v>77.6</v>
          </cell>
          <cell r="P41" t="str">
            <v>75.72</v>
          </cell>
          <cell r="Q41" t="str">
            <v>管理</v>
          </cell>
          <cell r="R41" t="str">
            <v>1</v>
          </cell>
          <cell r="S41" t="str">
            <v>市人大办（1）</v>
          </cell>
          <cell r="T41" t="str">
            <v>六安市人大常委会机关信息中心（市人大常委会预算联网监督中心）</v>
          </cell>
          <cell r="U41" t="str">
            <v>本科：经济学门类（02）、法学类（0301）、中国语言文学类（0501）、新闻传播学类（0503） 研究生：经济学门类（02）、法学（0301）、法律（0351）、中国语言文学（0501）、新闻传播学（0503）、新闻与传播（0552）</v>
          </cell>
          <cell r="V41" t="str">
            <v>综合管理类（A类）</v>
          </cell>
          <cell r="W41" t="str">
            <v>11</v>
          </cell>
          <cell r="X41" t="str">
            <v>本科及以上</v>
          </cell>
          <cell r="Y41" t="str">
            <v>学士及以上</v>
          </cell>
          <cell r="Z41" t="str">
            <v>38周岁及以下</v>
          </cell>
          <cell r="AA41" t="str">
            <v/>
          </cell>
          <cell r="AB41" t="str">
            <v>0564-3379666</v>
          </cell>
          <cell r="AC41" t="str">
            <v>1.专业测试2；2.专项招聘应届毕业生</v>
          </cell>
          <cell r="AD41" t="str">
            <v>女</v>
          </cell>
          <cell r="AE41" t="str">
            <v>汉族</v>
          </cell>
          <cell r="AF41" t="str">
            <v>2001-12-28</v>
          </cell>
          <cell r="AG41" t="str">
            <v>未婚</v>
          </cell>
          <cell r="AH41" t="str">
            <v>中共预备党员</v>
          </cell>
          <cell r="AI41" t="str">
            <v>安徽省霍山县</v>
          </cell>
          <cell r="AJ41" t="str">
            <v>2026年应届毕业生</v>
          </cell>
          <cell r="AK41" t="str">
            <v>安徽省六安市霍山县</v>
          </cell>
          <cell r="AL41" t="str">
            <v/>
          </cell>
          <cell r="AM41" t="str">
            <v/>
          </cell>
          <cell r="AN41" t="str">
            <v/>
          </cell>
          <cell r="AO41" t="str">
            <v>国际商务</v>
          </cell>
          <cell r="AP41" t="str">
            <v>武汉理工大学</v>
          </cell>
          <cell r="AQ41" t="str">
            <v>硕士研究生</v>
          </cell>
          <cell r="AR41" t="str">
            <v>硕士</v>
          </cell>
          <cell r="AS41" t="str">
            <v>2026-07</v>
          </cell>
        </row>
        <row r="42">
          <cell r="B42" t="str">
            <v>1134090103315</v>
          </cell>
          <cell r="C42" t="str">
            <v>342401200003196526</v>
          </cell>
          <cell r="D42" t="str">
            <v>张悦</v>
          </cell>
          <cell r="E42" t="str">
            <v>女</v>
          </cell>
          <cell r="F42" t="str">
            <v>0901035</v>
          </cell>
          <cell r="G42">
            <v>123.5</v>
          </cell>
          <cell r="H42">
            <v>0</v>
          </cell>
          <cell r="I42">
            <v>123.5</v>
          </cell>
          <cell r="J42">
            <v>116</v>
          </cell>
          <cell r="K42">
            <v>0</v>
          </cell>
          <cell r="L42">
            <v>116</v>
          </cell>
          <cell r="M42">
            <v>239.5</v>
          </cell>
          <cell r="N42" t="str">
            <v>39.92</v>
          </cell>
          <cell r="O42">
            <v>78.2</v>
          </cell>
          <cell r="P42" t="str">
            <v>79.02</v>
          </cell>
          <cell r="Q42" t="str">
            <v>专业技术</v>
          </cell>
          <cell r="R42" t="str">
            <v>1</v>
          </cell>
          <cell r="S42" t="str">
            <v>市政府办（1）</v>
          </cell>
          <cell r="T42" t="str">
            <v>六安市市长热线办公室</v>
          </cell>
          <cell r="U42" t="str">
            <v>专业不限</v>
          </cell>
          <cell r="V42" t="str">
            <v>综合管理类（A类）</v>
          </cell>
          <cell r="W42" t="str">
            <v>11</v>
          </cell>
          <cell r="X42" t="str">
            <v>本科及以上</v>
          </cell>
          <cell r="Y42" t="str">
            <v>学士及以上</v>
          </cell>
          <cell r="Z42" t="str">
            <v>38周岁及以下</v>
          </cell>
          <cell r="AA42" t="str">
            <v/>
          </cell>
          <cell r="AB42" t="str">
            <v>0564-3378389</v>
          </cell>
          <cell r="AC42" t="str">
            <v>专业测试2</v>
          </cell>
          <cell r="AD42" t="str">
            <v>女</v>
          </cell>
          <cell r="AE42" t="str">
            <v>汉族</v>
          </cell>
          <cell r="AF42" t="str">
            <v>2000-03-19</v>
          </cell>
          <cell r="AG42" t="str">
            <v>未婚</v>
          </cell>
          <cell r="AH42" t="str">
            <v>共青团员</v>
          </cell>
          <cell r="AI42" t="str">
            <v>安徽省六安市</v>
          </cell>
          <cell r="AJ42" t="str">
            <v>社会人员</v>
          </cell>
          <cell r="AK42" t="str">
            <v>安徽省六安市金安区</v>
          </cell>
          <cell r="AL42" t="str">
            <v>2024-08</v>
          </cell>
          <cell r="AM42" t="str">
            <v>讲解员</v>
          </cell>
          <cell r="AN42" t="str">
            <v>招商局积余物业管理有限公司</v>
          </cell>
          <cell r="AO42" t="str">
            <v>英语</v>
          </cell>
          <cell r="AP42" t="str">
            <v>安徽师范大学</v>
          </cell>
          <cell r="AQ42" t="str">
            <v>大学本科</v>
          </cell>
          <cell r="AR42" t="str">
            <v>学士</v>
          </cell>
          <cell r="AS42" t="str">
            <v>2022-06</v>
          </cell>
        </row>
        <row r="43">
          <cell r="B43" t="str">
            <v>3134090702729</v>
          </cell>
          <cell r="C43" t="str">
            <v>342426200010261629</v>
          </cell>
          <cell r="D43" t="str">
            <v>张亚轩</v>
          </cell>
          <cell r="E43" t="str">
            <v>女</v>
          </cell>
          <cell r="F43" t="str">
            <v>0901036</v>
          </cell>
          <cell r="G43">
            <v>106.5</v>
          </cell>
          <cell r="H43">
            <v>0</v>
          </cell>
          <cell r="I43">
            <v>106.5</v>
          </cell>
          <cell r="J43">
            <v>109</v>
          </cell>
          <cell r="K43">
            <v>0</v>
          </cell>
          <cell r="L43">
            <v>109</v>
          </cell>
          <cell r="M43">
            <v>215.5</v>
          </cell>
          <cell r="N43" t="str">
            <v>35.92</v>
          </cell>
          <cell r="O43">
            <v>75.8</v>
          </cell>
          <cell r="P43" t="str">
            <v>73.82</v>
          </cell>
          <cell r="Q43" t="str">
            <v>专业技术</v>
          </cell>
          <cell r="R43" t="str">
            <v>1</v>
          </cell>
          <cell r="S43" t="str">
            <v>市纪委监委（1）</v>
          </cell>
          <cell r="T43" t="str">
            <v>六安市纪委监委信息中心</v>
          </cell>
          <cell r="U43" t="str">
            <v>本科：计算机类（0809）研究生：计算机科学与技术（0812）、软件工程（0835）、电子信息（0854）</v>
          </cell>
          <cell r="V43" t="str">
            <v>自然科学专技类（C类）</v>
          </cell>
          <cell r="W43" t="str">
            <v>31</v>
          </cell>
          <cell r="X43" t="str">
            <v>本科及以上</v>
          </cell>
          <cell r="Y43" t="str">
            <v>学士及以上</v>
          </cell>
          <cell r="Z43" t="str">
            <v>38周岁及以下</v>
          </cell>
          <cell r="AA43" t="str">
            <v>中共党员</v>
          </cell>
          <cell r="AB43" t="str">
            <v>0564-3379806</v>
          </cell>
          <cell r="AC43" t="str">
            <v>专业测试2</v>
          </cell>
          <cell r="AD43" t="str">
            <v>女</v>
          </cell>
          <cell r="AE43" t="str">
            <v>汉族</v>
          </cell>
          <cell r="AF43" t="str">
            <v>2000-10-26</v>
          </cell>
          <cell r="AG43" t="str">
            <v>未婚</v>
          </cell>
          <cell r="AH43" t="str">
            <v>中共党员</v>
          </cell>
          <cell r="AI43" t="str">
            <v>安徽省金寨县</v>
          </cell>
          <cell r="AJ43" t="str">
            <v>社会人员</v>
          </cell>
          <cell r="AK43" t="str">
            <v>安徽省六安市金寨县</v>
          </cell>
          <cell r="AL43" t="str">
            <v/>
          </cell>
          <cell r="AM43" t="str">
            <v/>
          </cell>
          <cell r="AN43" t="str">
            <v/>
          </cell>
          <cell r="AO43" t="str">
            <v>物联网工程</v>
          </cell>
          <cell r="AP43" t="str">
            <v>巢湖学院</v>
          </cell>
          <cell r="AQ43" t="str">
            <v>大学本科</v>
          </cell>
          <cell r="AR43" t="str">
            <v>学士</v>
          </cell>
          <cell r="AS43" t="str">
            <v>2022-07</v>
          </cell>
        </row>
        <row r="44">
          <cell r="B44" t="str">
            <v>3134090701701</v>
          </cell>
          <cell r="C44" t="str">
            <v>342401199907121716</v>
          </cell>
          <cell r="D44" t="str">
            <v>陶应诚</v>
          </cell>
          <cell r="E44" t="str">
            <v>男</v>
          </cell>
          <cell r="F44" t="str">
            <v>0901037</v>
          </cell>
          <cell r="G44">
            <v>110.5</v>
          </cell>
          <cell r="H44">
            <v>0</v>
          </cell>
          <cell r="I44">
            <v>110.5</v>
          </cell>
          <cell r="J44">
            <v>99</v>
          </cell>
          <cell r="K44">
            <v>0</v>
          </cell>
          <cell r="L44">
            <v>99</v>
          </cell>
          <cell r="M44">
            <v>209.5</v>
          </cell>
          <cell r="N44" t="str">
            <v>34.92</v>
          </cell>
          <cell r="O44">
            <v>78</v>
          </cell>
          <cell r="P44" t="str">
            <v>73.92</v>
          </cell>
          <cell r="Q44" t="str">
            <v>专业技术</v>
          </cell>
          <cell r="R44" t="str">
            <v>1</v>
          </cell>
          <cell r="S44" t="str">
            <v>市教体局（10）</v>
          </cell>
          <cell r="T44" t="str">
            <v>六安开放大学</v>
          </cell>
          <cell r="U44" t="str">
            <v>计算机科学与技术（0812）、计算机技术（085404）</v>
          </cell>
          <cell r="V44" t="str">
            <v>自然科学专技类（C类）</v>
          </cell>
          <cell r="W44" t="str">
            <v>31</v>
          </cell>
          <cell r="X44" t="str">
            <v>研究生</v>
          </cell>
          <cell r="Y44" t="str">
            <v>硕士及以上</v>
          </cell>
          <cell r="Z44" t="str">
            <v>38周岁及以下</v>
          </cell>
          <cell r="AA44" t="str">
            <v/>
          </cell>
          <cell r="AB44" t="str">
            <v>0564-3338167</v>
          </cell>
          <cell r="AC44" t="str">
            <v>1.专业测试1；2.此岗位需常年晚间授课</v>
          </cell>
          <cell r="AD44" t="str">
            <v>男</v>
          </cell>
          <cell r="AE44" t="str">
            <v>汉族</v>
          </cell>
          <cell r="AF44" t="str">
            <v>1999-07-12</v>
          </cell>
          <cell r="AG44" t="str">
            <v>未婚</v>
          </cell>
          <cell r="AH44" t="str">
            <v>共青团员</v>
          </cell>
          <cell r="AI44" t="str">
            <v>安徽省六安市金安区</v>
          </cell>
          <cell r="AJ44" t="str">
            <v>社会人员</v>
          </cell>
          <cell r="AK44" t="str">
            <v>安徽省六安市金安区</v>
          </cell>
          <cell r="AL44" t="str">
            <v>2024-08</v>
          </cell>
          <cell r="AM44" t="str">
            <v/>
          </cell>
          <cell r="AN44" t="str">
            <v/>
          </cell>
          <cell r="AO44" t="str">
            <v>计算机技术</v>
          </cell>
          <cell r="AP44" t="str">
            <v>合肥工业大学</v>
          </cell>
          <cell r="AQ44" t="str">
            <v>硕士研究生</v>
          </cell>
          <cell r="AR44" t="str">
            <v>硕士</v>
          </cell>
          <cell r="AS44" t="str">
            <v>2024-06</v>
          </cell>
        </row>
        <row r="45">
          <cell r="B45" t="str">
            <v>2134090403416</v>
          </cell>
          <cell r="C45" t="str">
            <v>342423199805062266</v>
          </cell>
          <cell r="D45" t="str">
            <v>陈媛媛</v>
          </cell>
          <cell r="E45" t="str">
            <v>女</v>
          </cell>
          <cell r="F45" t="str">
            <v>0901038</v>
          </cell>
          <cell r="G45">
            <v>112.5</v>
          </cell>
          <cell r="H45">
            <v>0</v>
          </cell>
          <cell r="I45">
            <v>112.5</v>
          </cell>
          <cell r="J45">
            <v>112</v>
          </cell>
          <cell r="K45">
            <v>0</v>
          </cell>
          <cell r="L45">
            <v>112</v>
          </cell>
          <cell r="M45">
            <v>224.5</v>
          </cell>
          <cell r="N45" t="str">
            <v>37.42</v>
          </cell>
          <cell r="O45">
            <v>78.4</v>
          </cell>
          <cell r="P45" t="str">
            <v>76.62</v>
          </cell>
          <cell r="Q45" t="str">
            <v>专业技术</v>
          </cell>
          <cell r="R45" t="str">
            <v>1</v>
          </cell>
          <cell r="S45" t="str">
            <v>市教体局（10）</v>
          </cell>
          <cell r="T45" t="str">
            <v>六安开放大学</v>
          </cell>
          <cell r="U45" t="str">
            <v>教育学（0401）、教育（0451）</v>
          </cell>
          <cell r="V45" t="str">
            <v>社会科学专技类（B类）</v>
          </cell>
          <cell r="W45" t="str">
            <v>21</v>
          </cell>
          <cell r="X45" t="str">
            <v>研究生</v>
          </cell>
          <cell r="Y45" t="str">
            <v>硕士及以上</v>
          </cell>
          <cell r="Z45" t="str">
            <v>38周岁及以下</v>
          </cell>
          <cell r="AA45" t="str">
            <v/>
          </cell>
          <cell r="AB45" t="str">
            <v>0564-3338167</v>
          </cell>
          <cell r="AC45" t="str">
            <v>1.专业测试1；2.此岗位需常年晚间授课</v>
          </cell>
          <cell r="AD45" t="str">
            <v>女</v>
          </cell>
          <cell r="AE45" t="str">
            <v>汉族</v>
          </cell>
          <cell r="AF45" t="str">
            <v>1998-05-06</v>
          </cell>
          <cell r="AG45" t="str">
            <v>已婚</v>
          </cell>
          <cell r="AH45" t="str">
            <v>中共党员</v>
          </cell>
          <cell r="AI45" t="str">
            <v>安徽省六安市</v>
          </cell>
          <cell r="AJ45" t="str">
            <v>社会人员</v>
          </cell>
          <cell r="AK45" t="str">
            <v>安徽省六安市叶集区</v>
          </cell>
          <cell r="AL45" t="str">
            <v>2026-01</v>
          </cell>
          <cell r="AM45" t="str">
            <v>社区工作者</v>
          </cell>
          <cell r="AN45" t="str">
            <v>六安市裕安区小华山街道华府社区</v>
          </cell>
          <cell r="AO45" t="str">
            <v>教育学</v>
          </cell>
          <cell r="AP45" t="str">
            <v>安徽师范大学</v>
          </cell>
          <cell r="AQ45" t="str">
            <v>硕士研究生</v>
          </cell>
          <cell r="AR45" t="str">
            <v>硕士</v>
          </cell>
          <cell r="AS45" t="str">
            <v>2023-07</v>
          </cell>
        </row>
        <row r="46">
          <cell r="B46" t="str">
            <v>2134090202513</v>
          </cell>
          <cell r="C46" t="str">
            <v>341503200210303635</v>
          </cell>
          <cell r="D46" t="str">
            <v>荣杰</v>
          </cell>
          <cell r="E46" t="str">
            <v>男</v>
          </cell>
          <cell r="F46" t="str">
            <v>0901039</v>
          </cell>
          <cell r="G46">
            <v>118.5</v>
          </cell>
          <cell r="H46">
            <v>0</v>
          </cell>
          <cell r="I46">
            <v>118.5</v>
          </cell>
          <cell r="J46">
            <v>95.5</v>
          </cell>
          <cell r="K46">
            <v>0</v>
          </cell>
          <cell r="L46">
            <v>95.5</v>
          </cell>
          <cell r="M46">
            <v>214</v>
          </cell>
          <cell r="N46" t="str">
            <v>35.67</v>
          </cell>
          <cell r="O46">
            <v>75.8</v>
          </cell>
          <cell r="P46" t="str">
            <v>73.57</v>
          </cell>
          <cell r="Q46" t="str">
            <v>专业技术</v>
          </cell>
          <cell r="R46" t="str">
            <v>1</v>
          </cell>
          <cell r="S46" t="str">
            <v>市教体局（10）</v>
          </cell>
          <cell r="T46" t="str">
            <v>六安市体育运动学校</v>
          </cell>
          <cell r="U46" t="str">
            <v>本科：体育学类（0402）  研究生：体育学（0403）、体育（0452）</v>
          </cell>
          <cell r="V46" t="str">
            <v>社会科学专技类（B类）</v>
          </cell>
          <cell r="W46" t="str">
            <v>21</v>
          </cell>
          <cell r="X46" t="str">
            <v>本科及以上</v>
          </cell>
          <cell r="Y46" t="str">
            <v>学士及以上</v>
          </cell>
          <cell r="Z46" t="str">
            <v>38周岁及以下</v>
          </cell>
          <cell r="AA46" t="str">
            <v/>
          </cell>
          <cell r="AB46" t="str">
            <v>0564-3312185</v>
          </cell>
          <cell r="AC46" t="str">
            <v>专业测试2</v>
          </cell>
          <cell r="AD46" t="str">
            <v>男</v>
          </cell>
          <cell r="AE46" t="str">
            <v>汉族</v>
          </cell>
          <cell r="AF46" t="str">
            <v>2002-10-30</v>
          </cell>
          <cell r="AG46" t="str">
            <v>未婚</v>
          </cell>
          <cell r="AH46" t="str">
            <v>群众</v>
          </cell>
          <cell r="AI46" t="str">
            <v>安徽省六安市裕安区</v>
          </cell>
          <cell r="AJ46" t="str">
            <v>其他符合“应届毕业生”定义的人员</v>
          </cell>
          <cell r="AK46" t="str">
            <v>安徽省六安市裕安区</v>
          </cell>
          <cell r="AL46" t="str">
            <v>2024-06</v>
          </cell>
          <cell r="AM46" t="str">
            <v>羽毛球教练员</v>
          </cell>
          <cell r="AN46" t="str">
            <v>安徽六安博羽体育有限公司</v>
          </cell>
          <cell r="AO46" t="str">
            <v>体育学院体育教育专业</v>
          </cell>
          <cell r="AP46" t="str">
            <v>宿州学院</v>
          </cell>
          <cell r="AQ46" t="str">
            <v>大学本科</v>
          </cell>
          <cell r="AR46" t="str">
            <v>学士</v>
          </cell>
          <cell r="AS46" t="str">
            <v>2024-06</v>
          </cell>
        </row>
        <row r="47">
          <cell r="B47" t="str">
            <v>2134090501402</v>
          </cell>
          <cell r="C47" t="str">
            <v>342426199505011634</v>
          </cell>
          <cell r="D47" t="str">
            <v>汪耀南</v>
          </cell>
          <cell r="E47" t="str">
            <v>男</v>
          </cell>
          <cell r="F47" t="str">
            <v>0901040</v>
          </cell>
          <cell r="G47">
            <v>125.5</v>
          </cell>
          <cell r="H47">
            <v>0</v>
          </cell>
          <cell r="I47">
            <v>125.5</v>
          </cell>
          <cell r="J47">
            <v>114</v>
          </cell>
          <cell r="K47">
            <v>0</v>
          </cell>
          <cell r="L47">
            <v>114</v>
          </cell>
          <cell r="M47">
            <v>239.5</v>
          </cell>
          <cell r="N47" t="str">
            <v>39.92</v>
          </cell>
          <cell r="O47">
            <v>78</v>
          </cell>
          <cell r="P47" t="str">
            <v>78.92</v>
          </cell>
          <cell r="Q47" t="str">
            <v>专业技术</v>
          </cell>
          <cell r="R47" t="str">
            <v>1</v>
          </cell>
          <cell r="S47" t="str">
            <v>市教体局（10）</v>
          </cell>
          <cell r="T47" t="str">
            <v>六安市体育运动学校</v>
          </cell>
          <cell r="U47" t="str">
            <v>本科：法学（030101K）研究生：法学（0301）、法律（0351）</v>
          </cell>
          <cell r="V47" t="str">
            <v>社会科学专技类（B类）</v>
          </cell>
          <cell r="W47" t="str">
            <v>21</v>
          </cell>
          <cell r="X47" t="str">
            <v>本科及以上</v>
          </cell>
          <cell r="Y47" t="str">
            <v>学士及以上</v>
          </cell>
          <cell r="Z47" t="str">
            <v>38周岁及以下</v>
          </cell>
          <cell r="AA47" t="str">
            <v/>
          </cell>
          <cell r="AB47" t="str">
            <v>0564-3312185</v>
          </cell>
          <cell r="AC47" t="str">
            <v>专业测试2</v>
          </cell>
          <cell r="AD47" t="str">
            <v>男</v>
          </cell>
          <cell r="AE47" t="str">
            <v>汉族</v>
          </cell>
          <cell r="AF47" t="str">
            <v>1995-05-01</v>
          </cell>
          <cell r="AG47" t="str">
            <v>未婚</v>
          </cell>
          <cell r="AH47" t="str">
            <v>中共预备党员</v>
          </cell>
          <cell r="AI47" t="str">
            <v>安徽省六安市金寨县</v>
          </cell>
          <cell r="AJ47" t="str">
            <v>社会人员</v>
          </cell>
          <cell r="AK47" t="str">
            <v>安徽省六安市金寨县梅山镇青山社区</v>
          </cell>
          <cell r="AL47" t="str">
            <v>2021年6月16日</v>
          </cell>
          <cell r="AM47" t="str">
            <v>文员</v>
          </cell>
          <cell r="AN47" t="str">
            <v>合肥金硕电子有限公司</v>
          </cell>
          <cell r="AO47" t="str">
            <v>法学</v>
          </cell>
          <cell r="AP47" t="str">
            <v>国家开放大学金寨分校</v>
          </cell>
          <cell r="AQ47" t="str">
            <v>大学本科</v>
          </cell>
          <cell r="AR47" t="str">
            <v>学士</v>
          </cell>
          <cell r="AS47" t="str">
            <v>2026-07</v>
          </cell>
        </row>
        <row r="48">
          <cell r="B48" t="str">
            <v>2134090301919</v>
          </cell>
          <cell r="C48" t="str">
            <v>342423199704222072</v>
          </cell>
          <cell r="D48" t="str">
            <v>王明平</v>
          </cell>
          <cell r="E48" t="str">
            <v>男</v>
          </cell>
          <cell r="F48" t="str">
            <v>0901041</v>
          </cell>
          <cell r="G48">
            <v>120.5</v>
          </cell>
          <cell r="H48">
            <v>0</v>
          </cell>
          <cell r="I48">
            <v>120.5</v>
          </cell>
          <cell r="J48">
            <v>116.5</v>
          </cell>
          <cell r="K48">
            <v>0</v>
          </cell>
          <cell r="L48">
            <v>116.5</v>
          </cell>
          <cell r="M48">
            <v>237</v>
          </cell>
          <cell r="N48" t="str">
            <v>39.50</v>
          </cell>
          <cell r="O48">
            <v>75.2</v>
          </cell>
          <cell r="P48" t="str">
            <v>77.10</v>
          </cell>
          <cell r="Q48" t="str">
            <v>专业技术</v>
          </cell>
          <cell r="R48" t="str">
            <v>1</v>
          </cell>
          <cell r="S48" t="str">
            <v>市教体局（10）</v>
          </cell>
          <cell r="T48" t="str">
            <v>六安市学校后勤管理中心</v>
          </cell>
          <cell r="U48" t="str">
            <v>本科：经济学（020101）研究生：应用经济学（0202）</v>
          </cell>
          <cell r="V48" t="str">
            <v>社会科学专技类（B类）</v>
          </cell>
          <cell r="W48" t="str">
            <v>21</v>
          </cell>
          <cell r="X48" t="str">
            <v>本科及以上</v>
          </cell>
          <cell r="Y48" t="str">
            <v/>
          </cell>
          <cell r="Z48" t="str">
            <v>38周岁及以下</v>
          </cell>
          <cell r="AA48" t="str">
            <v>具有3年及以上工作经历</v>
          </cell>
          <cell r="AB48" t="str">
            <v>0564-3379809</v>
          </cell>
          <cell r="AC48" t="str">
            <v>专业测试2</v>
          </cell>
          <cell r="AD48" t="str">
            <v>男</v>
          </cell>
          <cell r="AE48" t="str">
            <v>汉族</v>
          </cell>
          <cell r="AF48" t="str">
            <v>1997-04-22</v>
          </cell>
          <cell r="AG48" t="str">
            <v>未婚</v>
          </cell>
          <cell r="AH48" t="str">
            <v>群众</v>
          </cell>
          <cell r="AI48" t="str">
            <v>安徽省叶集区</v>
          </cell>
          <cell r="AJ48" t="str">
            <v>在编事业单位工作人员</v>
          </cell>
          <cell r="AK48" t="str">
            <v>安徽省六安市叶集区</v>
          </cell>
          <cell r="AL48" t="str">
            <v>2020-07</v>
          </cell>
          <cell r="AM48" t="str">
            <v>工作人员</v>
          </cell>
          <cell r="AN48" t="str">
            <v>霍邱县统计局普查中心</v>
          </cell>
          <cell r="AO48" t="str">
            <v>经济学</v>
          </cell>
          <cell r="AP48" t="str">
            <v>安徽财经大学</v>
          </cell>
          <cell r="AQ48" t="str">
            <v>大学本科</v>
          </cell>
          <cell r="AR48" t="str">
            <v>学士</v>
          </cell>
          <cell r="AS48" t="str">
            <v>2020-07</v>
          </cell>
        </row>
        <row r="49">
          <cell r="B49" t="str">
            <v>4134090100215</v>
          </cell>
          <cell r="C49" t="str">
            <v>34240119971120857X</v>
          </cell>
          <cell r="D49" t="str">
            <v>邵杰</v>
          </cell>
          <cell r="E49" t="str">
            <v>男</v>
          </cell>
          <cell r="F49" t="str">
            <v>0901042</v>
          </cell>
          <cell r="G49">
            <v>108</v>
          </cell>
          <cell r="H49">
            <v>0</v>
          </cell>
          <cell r="I49">
            <v>108</v>
          </cell>
          <cell r="J49">
            <v>106</v>
          </cell>
          <cell r="K49">
            <v>0</v>
          </cell>
          <cell r="L49">
            <v>106</v>
          </cell>
          <cell r="M49">
            <v>214</v>
          </cell>
          <cell r="N49" t="str">
            <v>35.67</v>
          </cell>
          <cell r="O49">
            <v>79</v>
          </cell>
          <cell r="P49" t="str">
            <v>75.17</v>
          </cell>
          <cell r="Q49" t="str">
            <v>专业技术</v>
          </cell>
          <cell r="R49" t="str">
            <v>1</v>
          </cell>
          <cell r="S49" t="str">
            <v>市教体局（10）</v>
          </cell>
          <cell r="T49" t="str">
            <v>六安市教育科学研究院</v>
          </cell>
          <cell r="U49" t="str">
            <v>本科：中国语言文学类（0501）              研究生：中国语言文学（0501）、学科教学（语文）（045103）</v>
          </cell>
          <cell r="V49" t="str">
            <v>中小学教师类（D类）小学教师岗位</v>
          </cell>
          <cell r="W49" t="str">
            <v>41</v>
          </cell>
          <cell r="X49" t="str">
            <v>本科及以上</v>
          </cell>
          <cell r="Y49" t="str">
            <v>学士及以上</v>
          </cell>
          <cell r="Z49" t="str">
            <v>38周岁及以下</v>
          </cell>
          <cell r="AA49" t="str">
            <v>1.具有小学及以上语文（或全科）教师资格证书；2.具有3年及以上普通中小学校或教研机构语文教学教研工作经历且目前仍在教学教研岗位</v>
          </cell>
          <cell r="AB49" t="str">
            <v>0564-3379809</v>
          </cell>
          <cell r="AC49" t="str">
            <v>专业测试1</v>
          </cell>
          <cell r="AD49" t="str">
            <v>男</v>
          </cell>
          <cell r="AE49" t="str">
            <v>汉族</v>
          </cell>
          <cell r="AF49" t="str">
            <v>1997-11-20</v>
          </cell>
          <cell r="AG49" t="str">
            <v>未婚</v>
          </cell>
          <cell r="AH49" t="str">
            <v>共青团员</v>
          </cell>
          <cell r="AI49" t="str">
            <v>安徽省六安市</v>
          </cell>
          <cell r="AJ49" t="str">
            <v>社会人员</v>
          </cell>
          <cell r="AK49" t="str">
            <v>安徽省六安市金安区</v>
          </cell>
          <cell r="AL49" t="str">
            <v>2020-06</v>
          </cell>
          <cell r="AM49" t="str">
            <v>中学二级语文教师</v>
          </cell>
          <cell r="AN49" t="str">
            <v>六安金安高级中学</v>
          </cell>
          <cell r="AO49" t="str">
            <v>汉语言文学（师范）</v>
          </cell>
          <cell r="AP49" t="str">
            <v>阜阳师范大学信息工程学院</v>
          </cell>
          <cell r="AQ49" t="str">
            <v>大学本科</v>
          </cell>
          <cell r="AR49" t="str">
            <v>学士</v>
          </cell>
          <cell r="AS49" t="str">
            <v>2020-06</v>
          </cell>
        </row>
        <row r="50">
          <cell r="B50" t="str">
            <v>4134090100120</v>
          </cell>
          <cell r="C50" t="str">
            <v>342224198905021016</v>
          </cell>
          <cell r="D50" t="str">
            <v>郭涛</v>
          </cell>
          <cell r="E50" t="str">
            <v>男</v>
          </cell>
          <cell r="F50" t="str">
            <v>0901043</v>
          </cell>
          <cell r="G50">
            <v>109</v>
          </cell>
          <cell r="H50">
            <v>0</v>
          </cell>
          <cell r="I50">
            <v>109</v>
          </cell>
          <cell r="J50">
            <v>93.5</v>
          </cell>
          <cell r="K50">
            <v>0</v>
          </cell>
          <cell r="L50">
            <v>93.5</v>
          </cell>
          <cell r="M50">
            <v>202.5</v>
          </cell>
          <cell r="N50" t="str">
            <v>33.75</v>
          </cell>
          <cell r="O50">
            <v>79</v>
          </cell>
          <cell r="P50" t="str">
            <v>73.25</v>
          </cell>
          <cell r="Q50" t="str">
            <v>专业技术</v>
          </cell>
          <cell r="R50" t="str">
            <v>1</v>
          </cell>
          <cell r="S50" t="str">
            <v>市教体局（10）</v>
          </cell>
          <cell r="T50" t="str">
            <v>六安市教育科学研究院</v>
          </cell>
          <cell r="U50" t="str">
            <v>本科：数学类（0701）  研究生：数学（0701）、学科教学（数学）（045104）</v>
          </cell>
          <cell r="V50" t="str">
            <v>中小学教师类（D类）小学教师岗位</v>
          </cell>
          <cell r="W50" t="str">
            <v>41</v>
          </cell>
          <cell r="X50" t="str">
            <v>本科及以上</v>
          </cell>
          <cell r="Y50" t="str">
            <v>学士及以上</v>
          </cell>
          <cell r="Z50" t="str">
            <v>38周岁及以下</v>
          </cell>
          <cell r="AA50" t="str">
            <v>1.具有小学及以上数学（或全科）教师资格证书；2.具有3年及以上普通中小学校或教研机构数学教学教研工作经历且目前仍在教学教研岗位</v>
          </cell>
          <cell r="AB50" t="str">
            <v>0564-3379809</v>
          </cell>
          <cell r="AC50" t="str">
            <v>专业测试1</v>
          </cell>
          <cell r="AD50" t="str">
            <v>男</v>
          </cell>
          <cell r="AE50" t="str">
            <v>汉族</v>
          </cell>
          <cell r="AF50" t="str">
            <v>1989-05-02</v>
          </cell>
          <cell r="AG50" t="str">
            <v>已婚</v>
          </cell>
          <cell r="AH50" t="str">
            <v>中共党员</v>
          </cell>
          <cell r="AI50" t="str">
            <v>安徽省灵璧县</v>
          </cell>
          <cell r="AJ50" t="str">
            <v>社会人员</v>
          </cell>
          <cell r="AK50" t="str">
            <v>安徽省灵璧县</v>
          </cell>
          <cell r="AL50" t="str">
            <v>2014-07</v>
          </cell>
          <cell r="AM50" t="str">
            <v>初中学段数学教师（职称无）</v>
          </cell>
          <cell r="AN50" t="str">
            <v>安徽省六安外国语学校</v>
          </cell>
          <cell r="AO50" t="str">
            <v>数学与应用数学(师范)</v>
          </cell>
          <cell r="AP50" t="str">
            <v>淮北师范大学</v>
          </cell>
          <cell r="AQ50" t="str">
            <v>大学本科</v>
          </cell>
          <cell r="AR50" t="str">
            <v>学士</v>
          </cell>
          <cell r="AS50" t="str">
            <v>2014-07</v>
          </cell>
        </row>
        <row r="51">
          <cell r="B51" t="str">
            <v>4234090100502</v>
          </cell>
          <cell r="C51" t="str">
            <v>342425199807303214</v>
          </cell>
          <cell r="D51" t="str">
            <v>张永松</v>
          </cell>
          <cell r="E51" t="str">
            <v>男</v>
          </cell>
          <cell r="F51" t="str">
            <v>0901044</v>
          </cell>
          <cell r="G51">
            <v>115.5</v>
          </cell>
          <cell r="H51">
            <v>0</v>
          </cell>
          <cell r="I51">
            <v>115.5</v>
          </cell>
          <cell r="J51">
            <v>70.5</v>
          </cell>
          <cell r="K51">
            <v>0</v>
          </cell>
          <cell r="L51">
            <v>70.5</v>
          </cell>
          <cell r="M51">
            <v>186</v>
          </cell>
          <cell r="N51" t="str">
            <v>31.00</v>
          </cell>
          <cell r="O51">
            <v>78.2</v>
          </cell>
          <cell r="P51" t="str">
            <v>70.10</v>
          </cell>
          <cell r="Q51" t="str">
            <v>专业技术</v>
          </cell>
          <cell r="R51" t="str">
            <v>1</v>
          </cell>
          <cell r="S51" t="str">
            <v>市教体局（10）</v>
          </cell>
          <cell r="T51" t="str">
            <v>六安市教育科学研究院</v>
          </cell>
          <cell r="U51" t="str">
            <v>本科：数学类（0701）   研究生：数学（0701）、学科教学（数学）（045104）</v>
          </cell>
          <cell r="V51" t="str">
            <v>中小学教师类（D类）中学教师岗位</v>
          </cell>
          <cell r="W51" t="str">
            <v>42</v>
          </cell>
          <cell r="X51" t="str">
            <v>本科及以上</v>
          </cell>
          <cell r="Y51" t="str">
            <v>学士及以上</v>
          </cell>
          <cell r="Z51" t="str">
            <v>38周岁及以下</v>
          </cell>
          <cell r="AA51" t="str">
            <v>1.具有高中及以上数学教师资格证书；2.具有3年及以上普通高中或教研机构高中数学教学教研工作经历且目前仍在教学教研岗位</v>
          </cell>
          <cell r="AB51" t="str">
            <v>0564-3379809</v>
          </cell>
          <cell r="AC51" t="str">
            <v>专业测试1</v>
          </cell>
          <cell r="AD51" t="str">
            <v>男</v>
          </cell>
          <cell r="AE51" t="str">
            <v>汉族</v>
          </cell>
          <cell r="AF51" t="str">
            <v>1998-07-30</v>
          </cell>
          <cell r="AG51" t="str">
            <v>已婚</v>
          </cell>
          <cell r="AH51" t="str">
            <v>共青团员</v>
          </cell>
          <cell r="AI51" t="str">
            <v>安徽省舒城县</v>
          </cell>
          <cell r="AJ51" t="str">
            <v>社会人员</v>
          </cell>
          <cell r="AK51" t="str">
            <v>安徽省六安市舒城县</v>
          </cell>
          <cell r="AL51" t="str">
            <v>2020-09</v>
          </cell>
          <cell r="AM51" t="str">
            <v>教师</v>
          </cell>
          <cell r="AN51" t="str">
            <v>霍山文峰学校</v>
          </cell>
          <cell r="AO51" t="str">
            <v>数学与应用数学（师范）</v>
          </cell>
          <cell r="AP51" t="str">
            <v>皖西学院</v>
          </cell>
          <cell r="AQ51" t="str">
            <v>大学本科</v>
          </cell>
          <cell r="AR51" t="str">
            <v>学士</v>
          </cell>
          <cell r="AS51" t="str">
            <v>2020-07</v>
          </cell>
        </row>
        <row r="52">
          <cell r="B52" t="str">
            <v>4234090100619</v>
          </cell>
          <cell r="C52" t="str">
            <v>342401198801270348</v>
          </cell>
          <cell r="D52" t="str">
            <v>陶红梅</v>
          </cell>
          <cell r="E52" t="str">
            <v>女</v>
          </cell>
          <cell r="F52" t="str">
            <v>0901045</v>
          </cell>
          <cell r="G52">
            <v>105.5</v>
          </cell>
          <cell r="H52">
            <v>0</v>
          </cell>
          <cell r="I52">
            <v>105.5</v>
          </cell>
          <cell r="J52">
            <v>88</v>
          </cell>
          <cell r="K52">
            <v>0</v>
          </cell>
          <cell r="L52">
            <v>88</v>
          </cell>
          <cell r="M52">
            <v>193.5</v>
          </cell>
          <cell r="N52" t="str">
            <v>32.25</v>
          </cell>
          <cell r="O52">
            <v>75.2</v>
          </cell>
          <cell r="P52" t="str">
            <v>69.85</v>
          </cell>
          <cell r="Q52" t="str">
            <v>专业技术</v>
          </cell>
          <cell r="R52" t="str">
            <v>1</v>
          </cell>
          <cell r="S52" t="str">
            <v>市教体局（10）</v>
          </cell>
          <cell r="T52" t="str">
            <v>六安市教育科学研究院</v>
          </cell>
          <cell r="U52" t="str">
            <v>本科：英语（050201）、商务英语（050262）       研究生：英语语言文学（050201）、 学科教学（英语）（045108）</v>
          </cell>
          <cell r="V52" t="str">
            <v>中小学教师类（D类）中学教师岗位</v>
          </cell>
          <cell r="W52" t="str">
            <v>42</v>
          </cell>
          <cell r="X52" t="str">
            <v>本科及以上</v>
          </cell>
          <cell r="Y52" t="str">
            <v>学士及以上</v>
          </cell>
          <cell r="Z52" t="str">
            <v>38周岁及以下</v>
          </cell>
          <cell r="AA52" t="str">
            <v>1.具有高中及以上英语教师资格证书；2.具有3年及以上普通高中或教研机构高中英语教学教研工作经历且目前仍在教学教研岗位</v>
          </cell>
          <cell r="AB52" t="str">
            <v>0564-3379809</v>
          </cell>
          <cell r="AC52" t="str">
            <v>专业测试1</v>
          </cell>
          <cell r="AD52" t="str">
            <v>女</v>
          </cell>
          <cell r="AE52" t="str">
            <v>汉族</v>
          </cell>
          <cell r="AF52" t="str">
            <v>1988-01-27</v>
          </cell>
          <cell r="AG52" t="str">
            <v>已婚</v>
          </cell>
          <cell r="AH52" t="str">
            <v>中共党员</v>
          </cell>
          <cell r="AI52" t="str">
            <v>安徽省六安市裕安区</v>
          </cell>
          <cell r="AJ52" t="str">
            <v>在编事业单位工作人员</v>
          </cell>
          <cell r="AK52" t="str">
            <v>安徽省六安市裕安区</v>
          </cell>
          <cell r="AL52" t="str">
            <v>2009-09</v>
          </cell>
          <cell r="AM52" t="str">
            <v>高中英语教研员；中学一级</v>
          </cell>
          <cell r="AN52" t="str">
            <v>六安市裕安区教育体育局</v>
          </cell>
          <cell r="AO52" t="str">
            <v>英语专业</v>
          </cell>
          <cell r="AP52" t="str">
            <v>阜阳师范学院</v>
          </cell>
          <cell r="AQ52" t="str">
            <v>大学本科</v>
          </cell>
          <cell r="AR52" t="str">
            <v>学士</v>
          </cell>
          <cell r="AS52" t="str">
            <v>2009-07</v>
          </cell>
        </row>
        <row r="53">
          <cell r="B53" t="str">
            <v>4234090100518</v>
          </cell>
          <cell r="C53" t="str">
            <v>342426199410244216</v>
          </cell>
          <cell r="D53" t="str">
            <v>詹辉杰</v>
          </cell>
          <cell r="E53" t="str">
            <v>男</v>
          </cell>
          <cell r="F53" t="str">
            <v>0901046</v>
          </cell>
          <cell r="G53">
            <v>119</v>
          </cell>
          <cell r="H53">
            <v>0</v>
          </cell>
          <cell r="I53">
            <v>119</v>
          </cell>
          <cell r="J53">
            <v>81</v>
          </cell>
          <cell r="K53">
            <v>0</v>
          </cell>
          <cell r="L53">
            <v>81</v>
          </cell>
          <cell r="M53">
            <v>200</v>
          </cell>
          <cell r="N53" t="str">
            <v>33.33</v>
          </cell>
          <cell r="O53">
            <v>78.6</v>
          </cell>
          <cell r="P53" t="str">
            <v>72.63</v>
          </cell>
          <cell r="Q53" t="str">
            <v>专业技术</v>
          </cell>
          <cell r="R53" t="str">
            <v>1</v>
          </cell>
          <cell r="S53" t="str">
            <v>市教体局（10）</v>
          </cell>
          <cell r="T53" t="str">
            <v>六安市教育科学研究院</v>
          </cell>
          <cell r="U53" t="str">
            <v>本科：地理科学类（0705） 研究生：地理学（0705）、学科教学（地理）（045110）</v>
          </cell>
          <cell r="V53" t="str">
            <v>中小学教师类（D类）中学教师岗位</v>
          </cell>
          <cell r="W53" t="str">
            <v>42</v>
          </cell>
          <cell r="X53" t="str">
            <v>本科及以上</v>
          </cell>
          <cell r="Y53" t="str">
            <v>学士及以上</v>
          </cell>
          <cell r="Z53" t="str">
            <v>38周岁及以下</v>
          </cell>
          <cell r="AA53" t="str">
            <v>1.具有高中及以上地理教师资格证书；2.具有3年及以上普通高中或教研机构高中地理教学教研工作经历且目前仍在教学教研岗位</v>
          </cell>
          <cell r="AB53" t="str">
            <v>0564-3379809</v>
          </cell>
          <cell r="AC53" t="str">
            <v>专业测试1</v>
          </cell>
          <cell r="AD53" t="str">
            <v>男</v>
          </cell>
          <cell r="AE53" t="str">
            <v>汉族</v>
          </cell>
          <cell r="AF53" t="str">
            <v>1994-10-24</v>
          </cell>
          <cell r="AG53" t="str">
            <v>已婚</v>
          </cell>
          <cell r="AH53" t="str">
            <v>群众</v>
          </cell>
          <cell r="AI53" t="str">
            <v>安徽省金寨县</v>
          </cell>
          <cell r="AJ53" t="str">
            <v>社会人员</v>
          </cell>
          <cell r="AK53" t="str">
            <v>安徽省六安市金寨县</v>
          </cell>
          <cell r="AL53" t="str">
            <v>2020-09</v>
          </cell>
          <cell r="AM53" t="str">
            <v>高中地理教师（中学地理一级）</v>
          </cell>
          <cell r="AN53" t="str">
            <v>苏州大学附属中学</v>
          </cell>
          <cell r="AO53" t="str">
            <v>地理学</v>
          </cell>
          <cell r="AP53" t="str">
            <v>安徽师范大学</v>
          </cell>
          <cell r="AQ53" t="str">
            <v>硕士研究生</v>
          </cell>
          <cell r="AR53" t="str">
            <v>硕士</v>
          </cell>
          <cell r="AS53" t="str">
            <v>2020-07</v>
          </cell>
        </row>
        <row r="54">
          <cell r="B54" t="str">
            <v>2134090204307</v>
          </cell>
          <cell r="C54" t="str">
            <v>430822199605010029</v>
          </cell>
          <cell r="D54" t="str">
            <v>张妮芳</v>
          </cell>
          <cell r="E54" t="str">
            <v>女</v>
          </cell>
          <cell r="F54" t="str">
            <v>0901047</v>
          </cell>
          <cell r="G54">
            <v>109.5</v>
          </cell>
          <cell r="H54">
            <v>0</v>
          </cell>
          <cell r="I54">
            <v>109.5</v>
          </cell>
          <cell r="J54">
            <v>101</v>
          </cell>
          <cell r="K54">
            <v>0</v>
          </cell>
          <cell r="L54">
            <v>101</v>
          </cell>
          <cell r="M54">
            <v>210.5</v>
          </cell>
          <cell r="N54" t="str">
            <v>35.08</v>
          </cell>
          <cell r="O54">
            <v>73.8</v>
          </cell>
          <cell r="P54" t="str">
            <v>71.98</v>
          </cell>
          <cell r="Q54" t="str">
            <v>专业技术</v>
          </cell>
          <cell r="R54" t="str">
            <v>2</v>
          </cell>
          <cell r="S54" t="str">
            <v>市民政局（6）</v>
          </cell>
          <cell r="T54" t="str">
            <v>六安市社会福利院</v>
          </cell>
          <cell r="U54" t="str">
            <v>本科：特殊教育(040108)、教育康复学(040110TK)、孤独症儿童教育(040116TK)研究生：特殊教育学(040109)、特殊教育（045119）</v>
          </cell>
          <cell r="V54" t="str">
            <v>社会科学专技类（B类）</v>
          </cell>
          <cell r="W54" t="str">
            <v>21</v>
          </cell>
          <cell r="X54" t="str">
            <v>本科及以上</v>
          </cell>
          <cell r="Y54" t="str">
            <v>学士及以上</v>
          </cell>
          <cell r="Z54" t="str">
            <v>38周岁及以下</v>
          </cell>
          <cell r="AA54" t="str">
            <v>1.具有教师资格证书；2.具有2年及以上工作经历</v>
          </cell>
          <cell r="AB54" t="str">
            <v>0564-3269703</v>
          </cell>
          <cell r="AC54" t="str">
            <v>专业测试1</v>
          </cell>
          <cell r="AD54" t="str">
            <v>女</v>
          </cell>
          <cell r="AE54" t="str">
            <v>苗族</v>
          </cell>
          <cell r="AF54" t="str">
            <v>1996-05-01</v>
          </cell>
          <cell r="AG54" t="str">
            <v>已婚</v>
          </cell>
          <cell r="AH54" t="str">
            <v>群众</v>
          </cell>
          <cell r="AI54" t="str">
            <v>湖南省桑植县</v>
          </cell>
          <cell r="AJ54" t="str">
            <v>社会人员</v>
          </cell>
          <cell r="AK54" t="str">
            <v>湖南省张家界市桑植县</v>
          </cell>
          <cell r="AL54" t="str">
            <v>2019-09</v>
          </cell>
          <cell r="AM54" t="str">
            <v>教师</v>
          </cell>
          <cell r="AN54" t="str">
            <v>常德市特殊教育学校</v>
          </cell>
          <cell r="AO54" t="str">
            <v>特殊教育</v>
          </cell>
          <cell r="AP54" t="str">
            <v>铜仁学院</v>
          </cell>
          <cell r="AQ54" t="str">
            <v>大学本科</v>
          </cell>
          <cell r="AR54" t="str">
            <v>学士</v>
          </cell>
          <cell r="AS54" t="str">
            <v>2019-07</v>
          </cell>
        </row>
        <row r="55">
          <cell r="B55" t="str">
            <v>2134090202510</v>
          </cell>
          <cell r="C55" t="str">
            <v>341502200310238889</v>
          </cell>
          <cell r="D55" t="str">
            <v>唐常笑</v>
          </cell>
          <cell r="E55" t="str">
            <v>女</v>
          </cell>
          <cell r="F55" t="str">
            <v>0901047</v>
          </cell>
          <cell r="G55">
            <v>102</v>
          </cell>
          <cell r="H55">
            <v>0</v>
          </cell>
          <cell r="I55">
            <v>102</v>
          </cell>
          <cell r="J55">
            <v>87</v>
          </cell>
          <cell r="K55">
            <v>0</v>
          </cell>
          <cell r="L55">
            <v>87</v>
          </cell>
          <cell r="M55">
            <v>189</v>
          </cell>
          <cell r="N55" t="str">
            <v>31.50</v>
          </cell>
          <cell r="O55">
            <v>77.4</v>
          </cell>
          <cell r="P55" t="str">
            <v>70.20</v>
          </cell>
          <cell r="Q55" t="str">
            <v>专业技术</v>
          </cell>
          <cell r="R55" t="str">
            <v>2</v>
          </cell>
          <cell r="S55" t="str">
            <v>市民政局（6）</v>
          </cell>
          <cell r="T55" t="str">
            <v>六安市社会福利院</v>
          </cell>
          <cell r="U55" t="str">
            <v>本科：特殊教育(040108)、教育康复学(040110TK)、孤独症儿童教育(040116TK)研究生：特殊教育学(040109)、特殊教育（045119）</v>
          </cell>
          <cell r="V55" t="str">
            <v>社会科学专技类（B类）</v>
          </cell>
          <cell r="W55" t="str">
            <v>21</v>
          </cell>
          <cell r="X55" t="str">
            <v>本科及以上</v>
          </cell>
          <cell r="Y55" t="str">
            <v>学士及以上</v>
          </cell>
          <cell r="Z55" t="str">
            <v>38周岁及以下</v>
          </cell>
          <cell r="AA55" t="str">
            <v>1.具有教师资格证书；2.具有2年及以上工作经历</v>
          </cell>
          <cell r="AB55" t="str">
            <v>0564-3269703</v>
          </cell>
          <cell r="AC55" t="str">
            <v>专业测试1</v>
          </cell>
          <cell r="AD55" t="str">
            <v>女</v>
          </cell>
          <cell r="AE55" t="str">
            <v>汉族</v>
          </cell>
          <cell r="AF55" t="str">
            <v>2003-10-23</v>
          </cell>
          <cell r="AG55" t="str">
            <v>未婚</v>
          </cell>
          <cell r="AH55" t="str">
            <v>共青团员</v>
          </cell>
          <cell r="AI55" t="str">
            <v>安徽省六安市金安区</v>
          </cell>
          <cell r="AJ55" t="str">
            <v>2024年未落实机关事业单位编制内工作毕业生</v>
          </cell>
          <cell r="AK55" t="str">
            <v>安徽省六安市金安区</v>
          </cell>
          <cell r="AL55" t="str">
            <v>2024-07</v>
          </cell>
          <cell r="AM55" t="str">
            <v>教师</v>
          </cell>
          <cell r="AN55" t="str">
            <v>固镇县毛钽厂实验中学</v>
          </cell>
          <cell r="AO55" t="str">
            <v>特殊教育（师范）</v>
          </cell>
          <cell r="AP55" t="str">
            <v>淮北师范大学</v>
          </cell>
          <cell r="AQ55" t="str">
            <v>大学本科</v>
          </cell>
          <cell r="AR55" t="str">
            <v>学士</v>
          </cell>
          <cell r="AS55" t="str">
            <v>2024-06</v>
          </cell>
        </row>
        <row r="56">
          <cell r="B56" t="str">
            <v>3134090600223</v>
          </cell>
          <cell r="C56" t="str">
            <v>342425200007258123</v>
          </cell>
          <cell r="D56" t="str">
            <v>王婉霞</v>
          </cell>
          <cell r="E56" t="str">
            <v>女</v>
          </cell>
          <cell r="F56" t="str">
            <v>0901048</v>
          </cell>
          <cell r="G56">
            <v>118</v>
          </cell>
          <cell r="H56">
            <v>0</v>
          </cell>
          <cell r="I56">
            <v>118</v>
          </cell>
          <cell r="J56">
            <v>108</v>
          </cell>
          <cell r="K56">
            <v>0</v>
          </cell>
          <cell r="L56">
            <v>108</v>
          </cell>
          <cell r="M56">
            <v>226</v>
          </cell>
          <cell r="N56" t="str">
            <v>37.67</v>
          </cell>
          <cell r="O56">
            <v>75.8</v>
          </cell>
          <cell r="P56" t="str">
            <v>75.57</v>
          </cell>
          <cell r="Q56" t="str">
            <v>专业技术</v>
          </cell>
          <cell r="R56" t="str">
            <v>2</v>
          </cell>
          <cell r="S56" t="str">
            <v>市民政局（6）</v>
          </cell>
          <cell r="T56" t="str">
            <v>六安市社会福利院</v>
          </cell>
          <cell r="U56" t="str">
            <v>本科：康复治疗学(101005)、听力与言语康复学(101008T)、康复物理治疗(101009T)、康复作业治疗(101010T)研究生：康复医学与理疗学(100215或105110)</v>
          </cell>
          <cell r="V56" t="str">
            <v>自然科学专技类（C类）</v>
          </cell>
          <cell r="W56" t="str">
            <v>31</v>
          </cell>
          <cell r="X56" t="str">
            <v>本科及以上</v>
          </cell>
          <cell r="Y56" t="str">
            <v>学士及以上</v>
          </cell>
          <cell r="Z56" t="str">
            <v>38周岁及以下</v>
          </cell>
          <cell r="AA56" t="str">
            <v>具有2年及以上工作经历</v>
          </cell>
          <cell r="AB56" t="str">
            <v>0564-3269703</v>
          </cell>
          <cell r="AC56" t="str">
            <v>专业测试2</v>
          </cell>
          <cell r="AD56" t="str">
            <v>女</v>
          </cell>
          <cell r="AE56" t="str">
            <v>汉族</v>
          </cell>
          <cell r="AF56" t="str">
            <v>2000-07-25</v>
          </cell>
          <cell r="AG56" t="str">
            <v>未婚</v>
          </cell>
          <cell r="AH56" t="str">
            <v>共青团员</v>
          </cell>
          <cell r="AI56" t="str">
            <v>安徽省六安市舒城县汤池镇</v>
          </cell>
          <cell r="AJ56" t="str">
            <v>社会人员</v>
          </cell>
          <cell r="AK56" t="str">
            <v>安徽省六安市舒城县汤池镇</v>
          </cell>
          <cell r="AL56" t="str">
            <v>2022-08</v>
          </cell>
          <cell r="AM56" t="str">
            <v>康复治疗师</v>
          </cell>
          <cell r="AN56" t="str">
            <v>上海新起点康复医院有限公司</v>
          </cell>
          <cell r="AO56" t="str">
            <v>康复物理治疗</v>
          </cell>
          <cell r="AP56" t="str">
            <v>上海中医药大学</v>
          </cell>
          <cell r="AQ56" t="str">
            <v>大学本科</v>
          </cell>
          <cell r="AR56" t="str">
            <v>学士</v>
          </cell>
          <cell r="AS56" t="str">
            <v>2022-06</v>
          </cell>
        </row>
        <row r="57">
          <cell r="B57" t="str">
            <v>3134090600715</v>
          </cell>
          <cell r="C57" t="str">
            <v>342425200011145519</v>
          </cell>
          <cell r="D57" t="str">
            <v>李安青</v>
          </cell>
          <cell r="E57" t="str">
            <v>男</v>
          </cell>
          <cell r="F57" t="str">
            <v>0901048</v>
          </cell>
          <cell r="G57">
            <v>121</v>
          </cell>
          <cell r="H57">
            <v>0</v>
          </cell>
          <cell r="I57">
            <v>121</v>
          </cell>
          <cell r="J57">
            <v>106</v>
          </cell>
          <cell r="K57">
            <v>0</v>
          </cell>
          <cell r="L57">
            <v>106</v>
          </cell>
          <cell r="M57">
            <v>227</v>
          </cell>
          <cell r="N57" t="str">
            <v>37.83</v>
          </cell>
          <cell r="O57">
            <v>74.2</v>
          </cell>
          <cell r="P57" t="str">
            <v>74.93</v>
          </cell>
          <cell r="Q57" t="str">
            <v>专业技术</v>
          </cell>
          <cell r="R57" t="str">
            <v>2</v>
          </cell>
          <cell r="S57" t="str">
            <v>市民政局（6）</v>
          </cell>
          <cell r="T57" t="str">
            <v>六安市社会福利院</v>
          </cell>
          <cell r="U57" t="str">
            <v>本科：康复治疗学(101005)、听力与言语康复学(101008T)、康复物理治疗(101009T)、康复作业治疗(101010T)研究生：康复医学与理疗学(100215或105110)</v>
          </cell>
          <cell r="V57" t="str">
            <v>自然科学专技类（C类）</v>
          </cell>
          <cell r="W57" t="str">
            <v>31</v>
          </cell>
          <cell r="X57" t="str">
            <v>本科及以上</v>
          </cell>
          <cell r="Y57" t="str">
            <v>学士及以上</v>
          </cell>
          <cell r="Z57" t="str">
            <v>38周岁及以下</v>
          </cell>
          <cell r="AA57" t="str">
            <v>具有2年及以上工作经历</v>
          </cell>
          <cell r="AB57" t="str">
            <v>0564-3269703</v>
          </cell>
          <cell r="AC57" t="str">
            <v>专业测试2</v>
          </cell>
          <cell r="AD57" t="str">
            <v>男</v>
          </cell>
          <cell r="AE57" t="str">
            <v>汉族</v>
          </cell>
          <cell r="AF57" t="str">
            <v>2000-11-14</v>
          </cell>
          <cell r="AG57" t="str">
            <v>未婚</v>
          </cell>
          <cell r="AH57" t="str">
            <v>中共党员</v>
          </cell>
          <cell r="AI57" t="str">
            <v>安徽省舒城县</v>
          </cell>
          <cell r="AJ57" t="str">
            <v>社会人员</v>
          </cell>
          <cell r="AK57" t="str">
            <v>安徽省六安市舒城县</v>
          </cell>
          <cell r="AL57" t="str">
            <v>2022-07</v>
          </cell>
          <cell r="AM57" t="str">
            <v>医技（康复医学治疗技术(师)）</v>
          </cell>
          <cell r="AN57" t="str">
            <v>宿州市中医医院</v>
          </cell>
          <cell r="AO57" t="str">
            <v>康复治疗学</v>
          </cell>
          <cell r="AP57" t="str">
            <v>安徽医科大学</v>
          </cell>
          <cell r="AQ57" t="str">
            <v>大学本科</v>
          </cell>
          <cell r="AR57" t="str">
            <v>学士</v>
          </cell>
          <cell r="AS57" t="str">
            <v>2022-07</v>
          </cell>
        </row>
        <row r="58">
          <cell r="B58" t="str">
            <v>3134090602725</v>
          </cell>
          <cell r="C58" t="str">
            <v>342423199906160025</v>
          </cell>
          <cell r="D58" t="str">
            <v>庞松柳</v>
          </cell>
          <cell r="E58" t="str">
            <v>女</v>
          </cell>
          <cell r="F58" t="str">
            <v>0901049</v>
          </cell>
          <cell r="G58">
            <v>87.5</v>
          </cell>
          <cell r="H58">
            <v>0</v>
          </cell>
          <cell r="I58">
            <v>87.5</v>
          </cell>
          <cell r="J58">
            <v>102.5</v>
          </cell>
          <cell r="K58">
            <v>0</v>
          </cell>
          <cell r="L58">
            <v>102.5</v>
          </cell>
          <cell r="M58">
            <v>190</v>
          </cell>
          <cell r="N58" t="str">
            <v>31.67</v>
          </cell>
          <cell r="O58">
            <v>72.2</v>
          </cell>
          <cell r="P58" t="str">
            <v>67.77</v>
          </cell>
          <cell r="Q58" t="str">
            <v>专业技术</v>
          </cell>
          <cell r="R58" t="str">
            <v>1</v>
          </cell>
          <cell r="S58" t="str">
            <v>市民政局（6）</v>
          </cell>
          <cell r="T58" t="str">
            <v>六安市社会福利院</v>
          </cell>
          <cell r="U58" t="str">
            <v>本科：临床医学(100201K)、中西医临床医学(100601K)研究生：内科学(100201或105101)、中西医结合临床(100602)</v>
          </cell>
          <cell r="V58" t="str">
            <v>自然科学专技类（C类）</v>
          </cell>
          <cell r="W58" t="str">
            <v>31</v>
          </cell>
          <cell r="X58" t="str">
            <v>本科及以上</v>
          </cell>
          <cell r="Y58" t="str">
            <v>学士及以上</v>
          </cell>
          <cell r="Z58" t="str">
            <v>38周岁及以下</v>
          </cell>
          <cell r="AA58" t="str">
            <v>1.具有医师执业证书(执业范围为内科或中西医结合专业)；2.具有2年及以上工作经历</v>
          </cell>
          <cell r="AB58" t="str">
            <v>0564-3269703</v>
          </cell>
          <cell r="AC58" t="str">
            <v>专业测试2</v>
          </cell>
          <cell r="AD58" t="str">
            <v>女</v>
          </cell>
          <cell r="AE58" t="str">
            <v>汉族</v>
          </cell>
          <cell r="AF58" t="str">
            <v>1999-06-16</v>
          </cell>
          <cell r="AG58" t="str">
            <v>未婚</v>
          </cell>
          <cell r="AH58" t="str">
            <v>共青团员</v>
          </cell>
          <cell r="AI58" t="str">
            <v>安徽省霍邱县</v>
          </cell>
          <cell r="AJ58" t="str">
            <v>社会人员</v>
          </cell>
          <cell r="AK58" t="str">
            <v>安徽省六安市霍邱县</v>
          </cell>
          <cell r="AL58" t="str">
            <v>2024-01</v>
          </cell>
          <cell r="AM58" t="str">
            <v>执业医师</v>
          </cell>
          <cell r="AN58" t="str">
            <v>霍邱县人民医院</v>
          </cell>
          <cell r="AO58" t="str">
            <v>临床医学</v>
          </cell>
          <cell r="AP58" t="str">
            <v>牡丹江医学院</v>
          </cell>
          <cell r="AQ58" t="str">
            <v>大学本科</v>
          </cell>
          <cell r="AR58" t="str">
            <v>学士</v>
          </cell>
          <cell r="AS58" t="str">
            <v>2022-06</v>
          </cell>
        </row>
        <row r="59">
          <cell r="B59" t="str">
            <v>1134090500426</v>
          </cell>
          <cell r="C59" t="str">
            <v>342401200207110624</v>
          </cell>
          <cell r="D59" t="str">
            <v>张紫妍</v>
          </cell>
          <cell r="E59" t="str">
            <v>女</v>
          </cell>
          <cell r="F59" t="str">
            <v>0901050</v>
          </cell>
          <cell r="G59">
            <v>116.5</v>
          </cell>
          <cell r="H59">
            <v>0</v>
          </cell>
          <cell r="I59">
            <v>116.5</v>
          </cell>
          <cell r="J59">
            <v>107</v>
          </cell>
          <cell r="K59">
            <v>0</v>
          </cell>
          <cell r="L59">
            <v>107</v>
          </cell>
          <cell r="M59">
            <v>223.5</v>
          </cell>
          <cell r="N59" t="str">
            <v>37.25</v>
          </cell>
          <cell r="O59">
            <v>76.8</v>
          </cell>
          <cell r="P59" t="str">
            <v>75.65</v>
          </cell>
          <cell r="Q59" t="str">
            <v>管理</v>
          </cell>
          <cell r="R59" t="str">
            <v>1</v>
          </cell>
          <cell r="S59" t="str">
            <v>市民政局（6）</v>
          </cell>
          <cell r="T59" t="str">
            <v>六安市殡仪馆</v>
          </cell>
          <cell r="U59" t="str">
            <v>本科：汉语言文学（050101）、汉语言（050102）、秘书学（050107T）研究生：中国语言文学（0501）</v>
          </cell>
          <cell r="V59" t="str">
            <v>综合管理类（A类）</v>
          </cell>
          <cell r="W59" t="str">
            <v>11</v>
          </cell>
          <cell r="X59" t="str">
            <v>本科及以上</v>
          </cell>
          <cell r="Y59" t="str">
            <v>学士及以上</v>
          </cell>
          <cell r="Z59" t="str">
            <v>38周岁及以下</v>
          </cell>
          <cell r="AA59" t="str">
            <v/>
          </cell>
          <cell r="AB59" t="str">
            <v>0564-3398044</v>
          </cell>
          <cell r="AC59" t="str">
            <v>专业测试2</v>
          </cell>
          <cell r="AD59" t="str">
            <v>女</v>
          </cell>
          <cell r="AE59" t="str">
            <v>汉族</v>
          </cell>
          <cell r="AF59" t="str">
            <v>2002-07-11</v>
          </cell>
          <cell r="AG59" t="str">
            <v>未婚</v>
          </cell>
          <cell r="AH59" t="str">
            <v>群众</v>
          </cell>
          <cell r="AI59" t="str">
            <v>安徽省六安市裕安区</v>
          </cell>
          <cell r="AJ59" t="str">
            <v>2024年未落实机关事业单位编制内工作毕业生</v>
          </cell>
          <cell r="AK59" t="str">
            <v>安徽省六安市裕安区</v>
          </cell>
          <cell r="AL59" t="str">
            <v/>
          </cell>
          <cell r="AM59" t="str">
            <v/>
          </cell>
          <cell r="AN59" t="str">
            <v/>
          </cell>
          <cell r="AO59" t="str">
            <v>汉语言文学（师范）</v>
          </cell>
          <cell r="AP59" t="str">
            <v>铜陵学院</v>
          </cell>
          <cell r="AQ59" t="str">
            <v>大学本科</v>
          </cell>
          <cell r="AR59" t="str">
            <v>学士</v>
          </cell>
          <cell r="AS59" t="str">
            <v>2024-07</v>
          </cell>
        </row>
        <row r="60">
          <cell r="B60" t="str">
            <v>2134090402717</v>
          </cell>
          <cell r="C60" t="str">
            <v>341226199902116913</v>
          </cell>
          <cell r="D60" t="str">
            <v>顾永辉</v>
          </cell>
          <cell r="E60" t="str">
            <v>男</v>
          </cell>
          <cell r="F60" t="str">
            <v>0901051</v>
          </cell>
          <cell r="G60">
            <v>125</v>
          </cell>
          <cell r="H60">
            <v>0</v>
          </cell>
          <cell r="I60">
            <v>125</v>
          </cell>
          <cell r="J60">
            <v>107.5</v>
          </cell>
          <cell r="K60">
            <v>0</v>
          </cell>
          <cell r="L60">
            <v>107.5</v>
          </cell>
          <cell r="M60">
            <v>232.5</v>
          </cell>
          <cell r="N60" t="str">
            <v>38.75</v>
          </cell>
          <cell r="O60">
            <v>77.4</v>
          </cell>
          <cell r="P60" t="str">
            <v>77.45</v>
          </cell>
          <cell r="Q60" t="str">
            <v>专业技术</v>
          </cell>
          <cell r="R60" t="str">
            <v>2</v>
          </cell>
          <cell r="S60" t="str">
            <v>市司法局（3）</v>
          </cell>
          <cell r="T60" t="str">
            <v>六安市法律援助中心</v>
          </cell>
          <cell r="U60" t="str">
            <v>本科：法学（030101K）、知识产权(030102T)、司法鉴定学(030110TK)研究生：法学(0301)、法律（0351）、知识产权（0354）</v>
          </cell>
          <cell r="V60" t="str">
            <v>社会科学专技类（B类）</v>
          </cell>
          <cell r="W60" t="str">
            <v>21</v>
          </cell>
          <cell r="X60" t="str">
            <v>本科及以上</v>
          </cell>
          <cell r="Y60" t="str">
            <v>学士及以上</v>
          </cell>
          <cell r="Z60" t="str">
            <v>38周岁及以下</v>
          </cell>
          <cell r="AA60" t="str">
            <v>具有法律职业资格证书A证</v>
          </cell>
          <cell r="AB60" t="str">
            <v>0564-3622011</v>
          </cell>
          <cell r="AC60" t="str">
            <v>专业测试2</v>
          </cell>
          <cell r="AD60" t="str">
            <v>男</v>
          </cell>
          <cell r="AE60" t="str">
            <v>汉族</v>
          </cell>
          <cell r="AF60" t="str">
            <v>1999-02-11</v>
          </cell>
          <cell r="AG60" t="str">
            <v>未婚</v>
          </cell>
          <cell r="AH60" t="str">
            <v>共青团员</v>
          </cell>
          <cell r="AI60" t="str">
            <v>安徽省颍上县</v>
          </cell>
          <cell r="AJ60" t="str">
            <v>社会人员</v>
          </cell>
          <cell r="AK60" t="str">
            <v>安徽省阜阳市颍上县</v>
          </cell>
          <cell r="AL60" t="str">
            <v>2022-03-01</v>
          </cell>
          <cell r="AM60" t="str">
            <v>无</v>
          </cell>
          <cell r="AN60" t="str">
            <v>永大电梯设备（中国）有限公司</v>
          </cell>
          <cell r="AO60" t="str">
            <v>法学</v>
          </cell>
          <cell r="AP60" t="str">
            <v>湖南工商大学</v>
          </cell>
          <cell r="AQ60" t="str">
            <v>大学本科</v>
          </cell>
          <cell r="AR60" t="str">
            <v>学士</v>
          </cell>
          <cell r="AS60" t="str">
            <v>2021-06</v>
          </cell>
        </row>
        <row r="61">
          <cell r="B61" t="str">
            <v>2134090203713</v>
          </cell>
          <cell r="C61" t="str">
            <v>342423200307230023</v>
          </cell>
          <cell r="D61" t="str">
            <v>蔡欣然</v>
          </cell>
          <cell r="E61" t="str">
            <v>女</v>
          </cell>
          <cell r="F61" t="str">
            <v>0901051</v>
          </cell>
          <cell r="G61">
            <v>122.5</v>
          </cell>
          <cell r="H61">
            <v>0</v>
          </cell>
          <cell r="I61">
            <v>122.5</v>
          </cell>
          <cell r="J61">
            <v>109.5</v>
          </cell>
          <cell r="K61">
            <v>0</v>
          </cell>
          <cell r="L61">
            <v>109.5</v>
          </cell>
          <cell r="M61">
            <v>232</v>
          </cell>
          <cell r="N61" t="str">
            <v>38.67</v>
          </cell>
          <cell r="O61">
            <v>75.4</v>
          </cell>
          <cell r="P61" t="str">
            <v>76.37</v>
          </cell>
          <cell r="Q61" t="str">
            <v>专业技术</v>
          </cell>
          <cell r="R61" t="str">
            <v>2</v>
          </cell>
          <cell r="S61" t="str">
            <v>市司法局（3）</v>
          </cell>
          <cell r="T61" t="str">
            <v>六安市法律援助中心</v>
          </cell>
          <cell r="U61" t="str">
            <v>本科：法学（030101K）、知识产权(030102T)、司法鉴定学(030110TK)研究生：法学(0301)、法律（0351）、知识产权（0354）</v>
          </cell>
          <cell r="V61" t="str">
            <v>社会科学专技类（B类）</v>
          </cell>
          <cell r="W61" t="str">
            <v>21</v>
          </cell>
          <cell r="X61" t="str">
            <v>本科及以上</v>
          </cell>
          <cell r="Y61" t="str">
            <v>学士及以上</v>
          </cell>
          <cell r="Z61" t="str">
            <v>38周岁及以下</v>
          </cell>
          <cell r="AA61" t="str">
            <v>具有法律职业资格证书A证</v>
          </cell>
          <cell r="AB61" t="str">
            <v>0564-3622011</v>
          </cell>
          <cell r="AC61" t="str">
            <v>专业测试2</v>
          </cell>
          <cell r="AD61" t="str">
            <v>女</v>
          </cell>
          <cell r="AE61" t="str">
            <v>汉族</v>
          </cell>
          <cell r="AF61" t="str">
            <v>2003-07-23</v>
          </cell>
          <cell r="AG61" t="str">
            <v>未婚</v>
          </cell>
          <cell r="AH61" t="str">
            <v>共青团员</v>
          </cell>
          <cell r="AI61" t="str">
            <v>安徽省霍邱县</v>
          </cell>
          <cell r="AJ61" t="str">
            <v>2024年未落实机关事业单位编制内工作毕业生</v>
          </cell>
          <cell r="AK61" t="str">
            <v>安徽省六安市霍邱县</v>
          </cell>
          <cell r="AL61" t="str">
            <v/>
          </cell>
          <cell r="AM61" t="str">
            <v/>
          </cell>
          <cell r="AN61" t="str">
            <v>无</v>
          </cell>
          <cell r="AO61" t="str">
            <v>知识产权</v>
          </cell>
          <cell r="AP61" t="str">
            <v>安徽大学</v>
          </cell>
          <cell r="AQ61" t="str">
            <v>大学本科</v>
          </cell>
          <cell r="AR61" t="str">
            <v>学士</v>
          </cell>
          <cell r="AS61" t="str">
            <v>2024-06</v>
          </cell>
        </row>
        <row r="62">
          <cell r="B62" t="str">
            <v>2134090403429</v>
          </cell>
          <cell r="C62" t="str">
            <v>342425199702165230</v>
          </cell>
          <cell r="D62" t="str">
            <v>孙鹏飞</v>
          </cell>
          <cell r="E62" t="str">
            <v>男</v>
          </cell>
          <cell r="F62" t="str">
            <v>0901052</v>
          </cell>
          <cell r="G62">
            <v>128.5</v>
          </cell>
          <cell r="H62">
            <v>0</v>
          </cell>
          <cell r="I62">
            <v>128.5</v>
          </cell>
          <cell r="J62">
            <v>108</v>
          </cell>
          <cell r="K62">
            <v>0</v>
          </cell>
          <cell r="L62">
            <v>108</v>
          </cell>
          <cell r="M62">
            <v>236.5</v>
          </cell>
          <cell r="N62" t="str">
            <v>39.42</v>
          </cell>
          <cell r="O62">
            <v>72.8</v>
          </cell>
          <cell r="P62" t="str">
            <v>75.82</v>
          </cell>
          <cell r="Q62" t="str">
            <v>专业技术</v>
          </cell>
          <cell r="R62" t="str">
            <v>1</v>
          </cell>
          <cell r="S62" t="str">
            <v>市司法局（3）</v>
          </cell>
          <cell r="T62" t="str">
            <v>六安市法律援助中心</v>
          </cell>
          <cell r="U62" t="str">
            <v>本科：会计学（120203K）、财务管理(120204)、审计学(120207)研究生：会计学（120201）、会计(1253)、审计(1257)</v>
          </cell>
          <cell r="V62" t="str">
            <v>社会科学专技类（B类）</v>
          </cell>
          <cell r="W62" t="str">
            <v>21</v>
          </cell>
          <cell r="X62" t="str">
            <v>本科及以上</v>
          </cell>
          <cell r="Y62" t="str">
            <v>学士及以上</v>
          </cell>
          <cell r="Z62" t="str">
            <v>38周岁及以下</v>
          </cell>
          <cell r="AA62" t="str">
            <v>具有会计专业初级及以上专业技术资格证书</v>
          </cell>
          <cell r="AB62" t="str">
            <v>0564-3622011</v>
          </cell>
          <cell r="AC62" t="str">
            <v>专业测试2</v>
          </cell>
          <cell r="AD62" t="str">
            <v>男</v>
          </cell>
          <cell r="AE62" t="str">
            <v>汉族</v>
          </cell>
          <cell r="AF62" t="str">
            <v>1997-02-16</v>
          </cell>
          <cell r="AG62" t="str">
            <v>未婚</v>
          </cell>
          <cell r="AH62" t="str">
            <v>群众</v>
          </cell>
          <cell r="AI62" t="str">
            <v>安徽省舒城县</v>
          </cell>
          <cell r="AJ62" t="str">
            <v>社会人员</v>
          </cell>
          <cell r="AK62" t="str">
            <v>安徽省六安市舒城县</v>
          </cell>
          <cell r="AL62" t="str">
            <v>2019-08</v>
          </cell>
          <cell r="AM62" t="str">
            <v>社会工作者</v>
          </cell>
          <cell r="AN62" t="str">
            <v>合肥经济技术开发区莲花社区服务中心</v>
          </cell>
          <cell r="AO62" t="str">
            <v>会计学</v>
          </cell>
          <cell r="AP62" t="str">
            <v>合肥工业大学</v>
          </cell>
          <cell r="AQ62" t="str">
            <v>大学本科</v>
          </cell>
          <cell r="AR62" t="str">
            <v>学士</v>
          </cell>
          <cell r="AS62" t="str">
            <v>2019-07</v>
          </cell>
        </row>
        <row r="63">
          <cell r="B63" t="str">
            <v>2134090300216</v>
          </cell>
          <cell r="C63" t="str">
            <v>342401200107116914</v>
          </cell>
          <cell r="D63" t="str">
            <v>刘文嘉</v>
          </cell>
          <cell r="E63" t="str">
            <v>男</v>
          </cell>
          <cell r="F63" t="str">
            <v>0901053</v>
          </cell>
          <cell r="G63">
            <v>119</v>
          </cell>
          <cell r="H63">
            <v>0</v>
          </cell>
          <cell r="I63">
            <v>119</v>
          </cell>
          <cell r="J63">
            <v>123</v>
          </cell>
          <cell r="K63">
            <v>0</v>
          </cell>
          <cell r="L63">
            <v>123</v>
          </cell>
          <cell r="M63">
            <v>242</v>
          </cell>
          <cell r="N63" t="str">
            <v>40.33</v>
          </cell>
          <cell r="O63">
            <v>74.4</v>
          </cell>
          <cell r="P63" t="str">
            <v>77.53</v>
          </cell>
          <cell r="Q63" t="str">
            <v>专业技术</v>
          </cell>
          <cell r="R63" t="str">
            <v>1</v>
          </cell>
          <cell r="S63" t="str">
            <v>市财政局（1）</v>
          </cell>
          <cell r="T63" t="str">
            <v>六安市财政局信息中心</v>
          </cell>
          <cell r="U63" t="str">
            <v>本科：经济学门类（02）、会计学（120203K）、财务管理（120204）      研究生：经济学门类（02）、会计学（120201）、 会计（1253）</v>
          </cell>
          <cell r="V63" t="str">
            <v>社会科学专技类（B类）</v>
          </cell>
          <cell r="W63" t="str">
            <v>21</v>
          </cell>
          <cell r="X63" t="str">
            <v>本科及以上</v>
          </cell>
          <cell r="Y63" t="str">
            <v>学士及以上</v>
          </cell>
          <cell r="Z63" t="str">
            <v>38周岁及以下</v>
          </cell>
          <cell r="AA63" t="str">
            <v/>
          </cell>
          <cell r="AB63" t="str">
            <v>0564-3371223</v>
          </cell>
          <cell r="AC63" t="str">
            <v>专业测试2</v>
          </cell>
          <cell r="AD63" t="str">
            <v>男</v>
          </cell>
          <cell r="AE63" t="str">
            <v>汉族</v>
          </cell>
          <cell r="AF63" t="str">
            <v>2001-07-11</v>
          </cell>
          <cell r="AG63" t="str">
            <v>未婚</v>
          </cell>
          <cell r="AH63" t="str">
            <v>共青团员</v>
          </cell>
          <cell r="AI63" t="str">
            <v>安徽省六安市金安区</v>
          </cell>
          <cell r="AJ63" t="str">
            <v>2025年未落实机关事业单位编制内工作毕业生</v>
          </cell>
          <cell r="AK63" t="str">
            <v>安徽省六安市金安区</v>
          </cell>
          <cell r="AL63" t="str">
            <v/>
          </cell>
          <cell r="AM63" t="str">
            <v/>
          </cell>
          <cell r="AN63" t="str">
            <v/>
          </cell>
          <cell r="AO63" t="str">
            <v>金融学</v>
          </cell>
          <cell r="AP63" t="str">
            <v>香港城市大学</v>
          </cell>
          <cell r="AQ63" t="str">
            <v>硕士研究生</v>
          </cell>
          <cell r="AR63" t="str">
            <v>硕士</v>
          </cell>
          <cell r="AS63" t="str">
            <v>2025-10</v>
          </cell>
        </row>
        <row r="64">
          <cell r="B64" t="str">
            <v>1134090604001</v>
          </cell>
          <cell r="C64" t="str">
            <v>34240119980124227X</v>
          </cell>
          <cell r="D64" t="str">
            <v>汪靖宇</v>
          </cell>
          <cell r="E64" t="str">
            <v>男</v>
          </cell>
          <cell r="F64" t="str">
            <v>0901054</v>
          </cell>
          <cell r="G64">
            <v>118.5</v>
          </cell>
          <cell r="H64">
            <v>0</v>
          </cell>
          <cell r="I64">
            <v>118.5</v>
          </cell>
          <cell r="J64">
            <v>106</v>
          </cell>
          <cell r="K64">
            <v>0</v>
          </cell>
          <cell r="L64">
            <v>106</v>
          </cell>
          <cell r="M64">
            <v>224.5</v>
          </cell>
          <cell r="N64" t="str">
            <v>37.42</v>
          </cell>
          <cell r="O64">
            <v>75.2</v>
          </cell>
          <cell r="P64" t="str">
            <v>75.02</v>
          </cell>
          <cell r="Q64" t="str">
            <v>专业技术</v>
          </cell>
          <cell r="R64" t="str">
            <v>1</v>
          </cell>
          <cell r="S64" t="str">
            <v>市人社局（2）</v>
          </cell>
          <cell r="T64" t="str">
            <v>六安市人才综合服务中心（六安市公共就业服务中心）</v>
          </cell>
          <cell r="U64" t="str">
            <v>专业不限</v>
          </cell>
          <cell r="V64" t="str">
            <v>综合管理类（A类）</v>
          </cell>
          <cell r="W64" t="str">
            <v>11</v>
          </cell>
          <cell r="X64" t="str">
            <v>本科及以上</v>
          </cell>
          <cell r="Y64" t="str">
            <v>学士及以上</v>
          </cell>
          <cell r="Z64" t="str">
            <v>38周岁及以下</v>
          </cell>
          <cell r="AA64" t="str">
            <v/>
          </cell>
          <cell r="AB64" t="str">
            <v>0564-3376185</v>
          </cell>
          <cell r="AC64" t="str">
            <v>1.专业测试2；2.定向招聘“服务基层项目”人员</v>
          </cell>
          <cell r="AD64" t="str">
            <v>男</v>
          </cell>
          <cell r="AE64" t="str">
            <v>汉族</v>
          </cell>
          <cell r="AF64" t="str">
            <v>1998-01-24</v>
          </cell>
          <cell r="AG64" t="str">
            <v>未婚</v>
          </cell>
          <cell r="AH64" t="str">
            <v>群众</v>
          </cell>
          <cell r="AI64" t="str">
            <v>安徽省裕安区</v>
          </cell>
          <cell r="AJ64" t="str">
            <v>三支一扶</v>
          </cell>
          <cell r="AK64" t="str">
            <v>安徽省六安市裕安区</v>
          </cell>
          <cell r="AL64" t="str">
            <v>2020-10</v>
          </cell>
          <cell r="AM64" t="str">
            <v>助理农艺师</v>
          </cell>
          <cell r="AN64" t="str">
            <v>韩摆渡镇人民政府</v>
          </cell>
          <cell r="AO64" t="str">
            <v>物流管理专业</v>
          </cell>
          <cell r="AP64" t="str">
            <v>太原理工大学</v>
          </cell>
          <cell r="AQ64" t="str">
            <v>大学本科</v>
          </cell>
          <cell r="AR64" t="str">
            <v>学士</v>
          </cell>
          <cell r="AS64" t="str">
            <v>2019-12</v>
          </cell>
        </row>
        <row r="65">
          <cell r="B65" t="str">
            <v>3134090604117</v>
          </cell>
          <cell r="C65" t="str">
            <v>340204200005190028</v>
          </cell>
          <cell r="D65" t="str">
            <v>许清源</v>
          </cell>
          <cell r="E65" t="str">
            <v>女</v>
          </cell>
          <cell r="F65" t="str">
            <v>0901055</v>
          </cell>
          <cell r="G65">
            <v>125.5</v>
          </cell>
          <cell r="H65">
            <v>0</v>
          </cell>
          <cell r="I65">
            <v>125.5</v>
          </cell>
          <cell r="J65">
            <v>127.5</v>
          </cell>
          <cell r="K65">
            <v>0</v>
          </cell>
          <cell r="L65">
            <v>127.5</v>
          </cell>
          <cell r="M65">
            <v>253</v>
          </cell>
          <cell r="N65" t="str">
            <v>42.17</v>
          </cell>
          <cell r="O65">
            <v>72.6</v>
          </cell>
          <cell r="P65" t="str">
            <v>78.47</v>
          </cell>
          <cell r="Q65" t="str">
            <v>专业技术</v>
          </cell>
          <cell r="R65" t="str">
            <v>1</v>
          </cell>
          <cell r="S65" t="str">
            <v>市人社局（2）</v>
          </cell>
          <cell r="T65" t="str">
            <v>六安市社会保险事业管理中心</v>
          </cell>
          <cell r="U65" t="str">
            <v>本科：基础医学类（1001）、临床医学类（1002）、中西医结合类（1006）研究生： 基础医学（1001）、临床医学（1002或1051）、中西医结合（1006）</v>
          </cell>
          <cell r="V65" t="str">
            <v>自然科学专技类（C类）</v>
          </cell>
          <cell r="W65" t="str">
            <v>31</v>
          </cell>
          <cell r="X65" t="str">
            <v>本科及以上</v>
          </cell>
          <cell r="Y65" t="str">
            <v>学士及以上</v>
          </cell>
          <cell r="Z65" t="str">
            <v>38周岁及以下</v>
          </cell>
          <cell r="AA65" t="str">
            <v/>
          </cell>
          <cell r="AB65" t="str">
            <v>0564-3376185</v>
          </cell>
          <cell r="AC65" t="str">
            <v>1.专业测试2；2.主要从事工伤保险医疗待遇审核等工作</v>
          </cell>
          <cell r="AD65" t="str">
            <v>女</v>
          </cell>
          <cell r="AE65" t="str">
            <v>汉族</v>
          </cell>
          <cell r="AF65" t="str">
            <v>2000-05-19</v>
          </cell>
          <cell r="AG65" t="str">
            <v>未婚</v>
          </cell>
          <cell r="AH65" t="str">
            <v>共青团员</v>
          </cell>
          <cell r="AI65" t="str">
            <v>安徽省芜湖市</v>
          </cell>
          <cell r="AJ65" t="str">
            <v>社会人员</v>
          </cell>
          <cell r="AK65" t="str">
            <v>湖南省长沙市岳麓区</v>
          </cell>
          <cell r="AL65" t="str">
            <v/>
          </cell>
          <cell r="AM65" t="str">
            <v/>
          </cell>
          <cell r="AN65" t="str">
            <v/>
          </cell>
          <cell r="AO65" t="str">
            <v>基础医学</v>
          </cell>
          <cell r="AP65" t="str">
            <v>中南大学</v>
          </cell>
          <cell r="AQ65" t="str">
            <v>大学本科</v>
          </cell>
          <cell r="AR65" t="str">
            <v>学士</v>
          </cell>
          <cell r="AS65" t="str">
            <v>2023-07</v>
          </cell>
        </row>
        <row r="66">
          <cell r="B66" t="str">
            <v>2134090402122</v>
          </cell>
          <cell r="C66" t="str">
            <v>342401200011171222</v>
          </cell>
          <cell r="D66" t="str">
            <v>黄家琦</v>
          </cell>
          <cell r="E66" t="str">
            <v>女</v>
          </cell>
          <cell r="F66" t="str">
            <v>0901056</v>
          </cell>
          <cell r="G66">
            <v>117</v>
          </cell>
          <cell r="H66">
            <v>0</v>
          </cell>
          <cell r="I66">
            <v>117</v>
          </cell>
          <cell r="J66">
            <v>108</v>
          </cell>
          <cell r="K66">
            <v>0</v>
          </cell>
          <cell r="L66">
            <v>108</v>
          </cell>
          <cell r="M66">
            <v>225</v>
          </cell>
          <cell r="N66" t="str">
            <v>37.50</v>
          </cell>
          <cell r="O66">
            <v>76</v>
          </cell>
          <cell r="P66" t="str">
            <v>75.50</v>
          </cell>
          <cell r="Q66" t="str">
            <v>专业技术</v>
          </cell>
          <cell r="R66" t="str">
            <v>1</v>
          </cell>
          <cell r="S66" t="str">
            <v>市自然资源局（4）</v>
          </cell>
          <cell r="T66" t="str">
            <v>六安市土地储备中心</v>
          </cell>
          <cell r="U66" t="str">
            <v>本科：会计学(120203K)、财务管理(120204)研究生：会计学(120201)、会计(1253)</v>
          </cell>
          <cell r="V66" t="str">
            <v>社会科学专技类（B类）</v>
          </cell>
          <cell r="W66" t="str">
            <v>21</v>
          </cell>
          <cell r="X66" t="str">
            <v>本科及以上</v>
          </cell>
          <cell r="Y66" t="str">
            <v>学士及以上</v>
          </cell>
          <cell r="Z66" t="str">
            <v>38周岁及以下</v>
          </cell>
          <cell r="AA66" t="str">
            <v/>
          </cell>
          <cell r="AB66" t="str">
            <v>0564-3908780</v>
          </cell>
          <cell r="AC66" t="str">
            <v>专业测试2</v>
          </cell>
          <cell r="AD66" t="str">
            <v>女</v>
          </cell>
          <cell r="AE66" t="str">
            <v>汉族</v>
          </cell>
          <cell r="AF66" t="str">
            <v>2000-11-17</v>
          </cell>
          <cell r="AG66" t="str">
            <v>未婚</v>
          </cell>
          <cell r="AH66" t="str">
            <v>共青团员</v>
          </cell>
          <cell r="AI66" t="str">
            <v>安徽省六安市金安区</v>
          </cell>
          <cell r="AJ66" t="str">
            <v>社会人员</v>
          </cell>
          <cell r="AK66" t="str">
            <v>安徽省六安市金安区</v>
          </cell>
          <cell r="AL66" t="str">
            <v/>
          </cell>
          <cell r="AM66" t="str">
            <v/>
          </cell>
          <cell r="AN66" t="str">
            <v/>
          </cell>
          <cell r="AO66" t="str">
            <v>财务管理</v>
          </cell>
          <cell r="AP66" t="str">
            <v>安徽建筑大学</v>
          </cell>
          <cell r="AQ66" t="str">
            <v>大学本科</v>
          </cell>
          <cell r="AR66" t="str">
            <v>学士</v>
          </cell>
          <cell r="AS66" t="str">
            <v>2023-07</v>
          </cell>
        </row>
        <row r="67">
          <cell r="B67" t="str">
            <v>2134090502111</v>
          </cell>
          <cell r="C67" t="str">
            <v>341503200307044297</v>
          </cell>
          <cell r="D67" t="str">
            <v>程大胜</v>
          </cell>
          <cell r="E67" t="str">
            <v>男</v>
          </cell>
          <cell r="F67" t="str">
            <v>0901057</v>
          </cell>
          <cell r="G67">
            <v>126</v>
          </cell>
          <cell r="H67">
            <v>0</v>
          </cell>
          <cell r="I67">
            <v>126</v>
          </cell>
          <cell r="J67">
            <v>116.5</v>
          </cell>
          <cell r="K67">
            <v>0</v>
          </cell>
          <cell r="L67">
            <v>116.5</v>
          </cell>
          <cell r="M67">
            <v>242.5</v>
          </cell>
          <cell r="N67" t="str">
            <v>40.42</v>
          </cell>
          <cell r="O67">
            <v>76</v>
          </cell>
          <cell r="P67" t="str">
            <v>78.42</v>
          </cell>
          <cell r="Q67" t="str">
            <v>专业技术</v>
          </cell>
          <cell r="R67" t="str">
            <v>1</v>
          </cell>
          <cell r="S67" t="str">
            <v>市自然资源局（4）</v>
          </cell>
          <cell r="T67" t="str">
            <v>六安市不动产登记中心</v>
          </cell>
          <cell r="U67" t="str">
            <v>本科：中国语言文学类(0501)研究生：中国语言文学(0501)</v>
          </cell>
          <cell r="V67" t="str">
            <v>社会科学专技类（B类）</v>
          </cell>
          <cell r="W67" t="str">
            <v>21</v>
          </cell>
          <cell r="X67" t="str">
            <v>本科及以上</v>
          </cell>
          <cell r="Y67" t="str">
            <v>学士及以上</v>
          </cell>
          <cell r="Z67" t="str">
            <v>38周岁及以下</v>
          </cell>
          <cell r="AA67" t="str">
            <v/>
          </cell>
          <cell r="AB67" t="str">
            <v>0564-3925180</v>
          </cell>
          <cell r="AC67" t="str">
            <v>专业测试2</v>
          </cell>
          <cell r="AD67" t="str">
            <v>男</v>
          </cell>
          <cell r="AE67" t="str">
            <v>汉族</v>
          </cell>
          <cell r="AF67" t="str">
            <v>2003-07-04</v>
          </cell>
          <cell r="AG67" t="str">
            <v>未婚</v>
          </cell>
          <cell r="AH67" t="str">
            <v>群众</v>
          </cell>
          <cell r="AI67" t="str">
            <v>安徽省裕安区</v>
          </cell>
          <cell r="AJ67" t="str">
            <v>社会人员</v>
          </cell>
          <cell r="AK67" t="str">
            <v>安徽省六安市裕安区</v>
          </cell>
          <cell r="AL67" t="str">
            <v/>
          </cell>
          <cell r="AM67" t="str">
            <v/>
          </cell>
          <cell r="AN67" t="str">
            <v/>
          </cell>
          <cell r="AO67" t="str">
            <v>汉语言文学</v>
          </cell>
          <cell r="AP67" t="str">
            <v>合肥大学</v>
          </cell>
          <cell r="AQ67" t="str">
            <v>大学本科</v>
          </cell>
          <cell r="AR67" t="str">
            <v>学士</v>
          </cell>
          <cell r="AS67" t="str">
            <v>2025-06</v>
          </cell>
        </row>
        <row r="68">
          <cell r="B68" t="str">
            <v>3134090601206</v>
          </cell>
          <cell r="C68" t="str">
            <v>341502200308278881</v>
          </cell>
          <cell r="D68" t="str">
            <v>周蕊</v>
          </cell>
          <cell r="E68" t="str">
            <v>女</v>
          </cell>
          <cell r="F68" t="str">
            <v>0901058</v>
          </cell>
          <cell r="G68">
            <v>113.5</v>
          </cell>
          <cell r="H68">
            <v>0</v>
          </cell>
          <cell r="I68">
            <v>113.5</v>
          </cell>
          <cell r="J68">
            <v>117.5</v>
          </cell>
          <cell r="K68">
            <v>0</v>
          </cell>
          <cell r="L68">
            <v>117.5</v>
          </cell>
          <cell r="M68">
            <v>231</v>
          </cell>
          <cell r="N68" t="str">
            <v>38.50</v>
          </cell>
          <cell r="O68">
            <v>74.8</v>
          </cell>
          <cell r="P68" t="str">
            <v>75.90</v>
          </cell>
          <cell r="Q68" t="str">
            <v>专业技术</v>
          </cell>
          <cell r="R68" t="str">
            <v>1</v>
          </cell>
          <cell r="S68" t="str">
            <v>市自然资源局（4）</v>
          </cell>
          <cell r="T68" t="str">
            <v>六安市不动产登记中心</v>
          </cell>
          <cell r="U68" t="str">
            <v>本科：计算机类(0809)研究生：计算机科学与技术(0812)、软件工程（0835）、电子信息（0854）</v>
          </cell>
          <cell r="V68" t="str">
            <v>自然科学专技类（C类）</v>
          </cell>
          <cell r="W68" t="str">
            <v>31</v>
          </cell>
          <cell r="X68" t="str">
            <v>本科及以上</v>
          </cell>
          <cell r="Y68" t="str">
            <v>学士及以上</v>
          </cell>
          <cell r="Z68" t="str">
            <v>38周岁及以下</v>
          </cell>
          <cell r="AA68" t="str">
            <v/>
          </cell>
          <cell r="AB68" t="str">
            <v>0564-3925180</v>
          </cell>
          <cell r="AC68" t="str">
            <v>专业测试2</v>
          </cell>
          <cell r="AD68" t="str">
            <v>女</v>
          </cell>
          <cell r="AE68" t="str">
            <v>汉族</v>
          </cell>
          <cell r="AF68" t="str">
            <v>2003-08-27</v>
          </cell>
          <cell r="AG68" t="str">
            <v>未婚</v>
          </cell>
          <cell r="AH68" t="str">
            <v>共青团员</v>
          </cell>
          <cell r="AI68" t="str">
            <v>安徽省金安区</v>
          </cell>
          <cell r="AJ68" t="str">
            <v>社会人员</v>
          </cell>
          <cell r="AK68" t="str">
            <v>安徽省六安市金安区</v>
          </cell>
          <cell r="AL68" t="str">
            <v>2025-09</v>
          </cell>
          <cell r="AM68" t="str">
            <v>三支一扶服务人员</v>
          </cell>
          <cell r="AN68" t="str">
            <v>金寨县麻埠镇人民政府</v>
          </cell>
          <cell r="AO68" t="str">
            <v>数据科学与大数据技术</v>
          </cell>
          <cell r="AP68" t="str">
            <v>浙江财经大学</v>
          </cell>
          <cell r="AQ68" t="str">
            <v>大学本科</v>
          </cell>
          <cell r="AR68" t="str">
            <v>学士</v>
          </cell>
          <cell r="AS68" t="str">
            <v>2024-06</v>
          </cell>
        </row>
        <row r="69">
          <cell r="B69" t="str">
            <v>3134090605121</v>
          </cell>
          <cell r="C69" t="str">
            <v>342401199607123621</v>
          </cell>
          <cell r="D69" t="str">
            <v>张忠燕</v>
          </cell>
          <cell r="E69" t="str">
            <v>女</v>
          </cell>
          <cell r="F69" t="str">
            <v>0901059</v>
          </cell>
          <cell r="G69">
            <v>104.5</v>
          </cell>
          <cell r="H69">
            <v>0</v>
          </cell>
          <cell r="I69">
            <v>104.5</v>
          </cell>
          <cell r="J69">
            <v>92.5</v>
          </cell>
          <cell r="K69">
            <v>0</v>
          </cell>
          <cell r="L69">
            <v>92.5</v>
          </cell>
          <cell r="M69">
            <v>197</v>
          </cell>
          <cell r="N69" t="str">
            <v>32.83</v>
          </cell>
          <cell r="O69">
            <v>76.6</v>
          </cell>
          <cell r="P69" t="str">
            <v>71.13</v>
          </cell>
          <cell r="Q69" t="str">
            <v>专业技术</v>
          </cell>
          <cell r="R69" t="str">
            <v>1</v>
          </cell>
          <cell r="S69" t="str">
            <v>市自然资源局（4）</v>
          </cell>
          <cell r="T69" t="str">
            <v>六安市城区自然资源管理中心</v>
          </cell>
          <cell r="U69" t="str">
            <v>本科：测绘类(0812)研究生：测绘科学与技术(0816)、测绘工程(085704)</v>
          </cell>
          <cell r="V69" t="str">
            <v>自然科学专技类（C类）</v>
          </cell>
          <cell r="W69" t="str">
            <v>31</v>
          </cell>
          <cell r="X69" t="str">
            <v>本科及以上</v>
          </cell>
          <cell r="Y69" t="str">
            <v>学士及以上</v>
          </cell>
          <cell r="Z69" t="str">
            <v>38周岁及以下</v>
          </cell>
          <cell r="AA69" t="str">
            <v>具有2年及以上工作经历</v>
          </cell>
          <cell r="AB69" t="str">
            <v>0564-3908918</v>
          </cell>
          <cell r="AC69" t="str">
            <v>专业测试2</v>
          </cell>
          <cell r="AD69" t="str">
            <v>女</v>
          </cell>
          <cell r="AE69" t="str">
            <v>汉族</v>
          </cell>
          <cell r="AF69" t="str">
            <v>1996-07-12</v>
          </cell>
          <cell r="AG69" t="str">
            <v>未婚</v>
          </cell>
          <cell r="AH69" t="str">
            <v>群众</v>
          </cell>
          <cell r="AI69" t="str">
            <v>安徽省六安市裕安区</v>
          </cell>
          <cell r="AJ69" t="str">
            <v>在编事业单位工作人员</v>
          </cell>
          <cell r="AK69" t="str">
            <v>安徽省六安市裕安区</v>
          </cell>
          <cell r="AL69" t="str">
            <v>2018-09</v>
          </cell>
          <cell r="AM69" t="str">
            <v>教师</v>
          </cell>
          <cell r="AN69" t="str">
            <v>六安市金安区人民路小学</v>
          </cell>
          <cell r="AO69" t="str">
            <v>测绘工程</v>
          </cell>
          <cell r="AP69" t="str">
            <v>安徽农业大学</v>
          </cell>
          <cell r="AQ69" t="str">
            <v>大学本科</v>
          </cell>
          <cell r="AR69" t="str">
            <v>学士</v>
          </cell>
          <cell r="AS69" t="str">
            <v>2018-06</v>
          </cell>
        </row>
        <row r="70">
          <cell r="B70" t="str">
            <v>3134090602326</v>
          </cell>
          <cell r="C70" t="str">
            <v>341522200405210024</v>
          </cell>
          <cell r="D70" t="str">
            <v>何怡</v>
          </cell>
          <cell r="E70" t="str">
            <v>女</v>
          </cell>
          <cell r="F70" t="str">
            <v>0901060</v>
          </cell>
          <cell r="G70">
            <v>112.5</v>
          </cell>
          <cell r="H70">
            <v>0</v>
          </cell>
          <cell r="I70">
            <v>112.5</v>
          </cell>
          <cell r="J70">
            <v>104</v>
          </cell>
          <cell r="K70">
            <v>0</v>
          </cell>
          <cell r="L70">
            <v>104</v>
          </cell>
          <cell r="M70">
            <v>216.5</v>
          </cell>
          <cell r="N70" t="str">
            <v>36.08</v>
          </cell>
          <cell r="O70">
            <v>72.6</v>
          </cell>
          <cell r="P70" t="str">
            <v>72.38</v>
          </cell>
          <cell r="Q70" t="str">
            <v>专业技术</v>
          </cell>
          <cell r="R70" t="str">
            <v>1</v>
          </cell>
          <cell r="S70" t="str">
            <v>市生态环境局（8）</v>
          </cell>
          <cell r="T70" t="str">
            <v>六安市霍邱县生态环境监测站</v>
          </cell>
          <cell r="U70" t="str">
            <v>本科：化学类（0703）研究生：化学（0703）</v>
          </cell>
          <cell r="V70" t="str">
            <v>自然科学专技类（C类）</v>
          </cell>
          <cell r="W70" t="str">
            <v>31</v>
          </cell>
          <cell r="X70" t="str">
            <v>本科及以上</v>
          </cell>
          <cell r="Y70" t="str">
            <v>学士及以上</v>
          </cell>
          <cell r="Z70" t="str">
            <v>38周岁及以下</v>
          </cell>
          <cell r="AA70" t="str">
            <v/>
          </cell>
          <cell r="AB70" t="str">
            <v>0564-2773052</v>
          </cell>
          <cell r="AC70" t="str">
            <v>专业测试2</v>
          </cell>
          <cell r="AD70" t="str">
            <v>女</v>
          </cell>
          <cell r="AE70" t="str">
            <v>汉族</v>
          </cell>
          <cell r="AF70" t="str">
            <v>2004-05-21</v>
          </cell>
          <cell r="AG70" t="str">
            <v>未婚</v>
          </cell>
          <cell r="AH70" t="str">
            <v>共青团员</v>
          </cell>
          <cell r="AI70" t="str">
            <v>安徽省霍邱县</v>
          </cell>
          <cell r="AJ70" t="str">
            <v>2026年应届毕业生</v>
          </cell>
          <cell r="AK70" t="str">
            <v>安徽省六安市霍邱县</v>
          </cell>
          <cell r="AL70" t="str">
            <v/>
          </cell>
          <cell r="AM70" t="str">
            <v/>
          </cell>
          <cell r="AN70" t="str">
            <v/>
          </cell>
          <cell r="AO70" t="str">
            <v>化学生物学</v>
          </cell>
          <cell r="AP70" t="str">
            <v>南开大学</v>
          </cell>
          <cell r="AQ70" t="str">
            <v>大学本科</v>
          </cell>
          <cell r="AR70" t="str">
            <v>学士</v>
          </cell>
          <cell r="AS70" t="str">
            <v>2026-07</v>
          </cell>
        </row>
        <row r="71">
          <cell r="B71" t="str">
            <v>2134090300910</v>
          </cell>
          <cell r="C71" t="str">
            <v>371002200106110528</v>
          </cell>
          <cell r="D71" t="str">
            <v>周彦廷</v>
          </cell>
          <cell r="E71" t="str">
            <v>女</v>
          </cell>
          <cell r="F71" t="str">
            <v>0901061</v>
          </cell>
          <cell r="G71">
            <v>135.5</v>
          </cell>
          <cell r="H71">
            <v>0</v>
          </cell>
          <cell r="I71">
            <v>135.5</v>
          </cell>
          <cell r="J71">
            <v>99</v>
          </cell>
          <cell r="K71">
            <v>0</v>
          </cell>
          <cell r="L71">
            <v>99</v>
          </cell>
          <cell r="M71">
            <v>234.5</v>
          </cell>
          <cell r="N71" t="str">
            <v>39.08</v>
          </cell>
          <cell r="O71">
            <v>77.8</v>
          </cell>
          <cell r="P71" t="str">
            <v>77.98</v>
          </cell>
          <cell r="Q71" t="str">
            <v>专业技术</v>
          </cell>
          <cell r="R71" t="str">
            <v>1</v>
          </cell>
          <cell r="S71" t="str">
            <v>市生态环境局（8）</v>
          </cell>
          <cell r="T71" t="str">
            <v>六安市霍山县生态环境监测站</v>
          </cell>
          <cell r="U71" t="str">
            <v>本科：新闻传播学类（0503）研究生：新闻传播学（0503）、新闻与传播（0552）</v>
          </cell>
          <cell r="V71" t="str">
            <v>社会科学专技类（B类）</v>
          </cell>
          <cell r="W71" t="str">
            <v>21</v>
          </cell>
          <cell r="X71" t="str">
            <v>本科及以上</v>
          </cell>
          <cell r="Y71" t="str">
            <v>学士及以上</v>
          </cell>
          <cell r="Z71" t="str">
            <v>38周岁及以下</v>
          </cell>
          <cell r="AA71" t="str">
            <v/>
          </cell>
          <cell r="AB71" t="str">
            <v>0564-5026942</v>
          </cell>
          <cell r="AC71" t="str">
            <v>专业测试2</v>
          </cell>
          <cell r="AD71" t="str">
            <v>女</v>
          </cell>
          <cell r="AE71" t="str">
            <v>汉族</v>
          </cell>
          <cell r="AF71" t="str">
            <v>2001-06-11</v>
          </cell>
          <cell r="AG71" t="str">
            <v>未婚</v>
          </cell>
          <cell r="AH71" t="str">
            <v>共青团员</v>
          </cell>
          <cell r="AI71" t="str">
            <v>山东省威海市环翠区</v>
          </cell>
          <cell r="AJ71" t="str">
            <v>社会人员</v>
          </cell>
          <cell r="AK71" t="str">
            <v>山东省威海市环翠区</v>
          </cell>
          <cell r="AL71" t="str">
            <v/>
          </cell>
          <cell r="AM71" t="str">
            <v/>
          </cell>
          <cell r="AN71" t="str">
            <v/>
          </cell>
          <cell r="AO71" t="str">
            <v>广播电视学</v>
          </cell>
          <cell r="AP71" t="str">
            <v>济南大学</v>
          </cell>
          <cell r="AQ71" t="str">
            <v>大学本科</v>
          </cell>
          <cell r="AR71" t="str">
            <v>学士</v>
          </cell>
          <cell r="AS71" t="str">
            <v>2023-06</v>
          </cell>
        </row>
        <row r="72">
          <cell r="B72" t="str">
            <v>2134090400302</v>
          </cell>
          <cell r="C72" t="str">
            <v>342427200302253125</v>
          </cell>
          <cell r="D72" t="str">
            <v>杨若雨</v>
          </cell>
          <cell r="E72" t="str">
            <v>女</v>
          </cell>
          <cell r="F72" t="str">
            <v>0901062</v>
          </cell>
          <cell r="G72">
            <v>124</v>
          </cell>
          <cell r="H72">
            <v>0</v>
          </cell>
          <cell r="I72">
            <v>124</v>
          </cell>
          <cell r="J72">
            <v>106</v>
          </cell>
          <cell r="K72">
            <v>0</v>
          </cell>
          <cell r="L72">
            <v>106</v>
          </cell>
          <cell r="M72">
            <v>230</v>
          </cell>
          <cell r="N72" t="str">
            <v>38.33</v>
          </cell>
          <cell r="O72">
            <v>77.6</v>
          </cell>
          <cell r="P72" t="str">
            <v>77.13</v>
          </cell>
          <cell r="Q72" t="str">
            <v>专业技术</v>
          </cell>
          <cell r="R72" t="str">
            <v>1</v>
          </cell>
          <cell r="S72" t="str">
            <v>市生态环境局（8）</v>
          </cell>
          <cell r="T72" t="str">
            <v>六安市霍山县生态环境监测站</v>
          </cell>
          <cell r="U72" t="str">
            <v>本科：会计学（120203K）、财务管理（120204）研究生：会计学（120201）、会计（1253）</v>
          </cell>
          <cell r="V72" t="str">
            <v>社会科学专技类（B类）</v>
          </cell>
          <cell r="W72" t="str">
            <v>21</v>
          </cell>
          <cell r="X72" t="str">
            <v>本科及以上</v>
          </cell>
          <cell r="Y72" t="str">
            <v>学士及以上</v>
          </cell>
          <cell r="Z72" t="str">
            <v>38周岁及以下</v>
          </cell>
          <cell r="AA72" t="str">
            <v/>
          </cell>
          <cell r="AB72" t="str">
            <v>0564-5026942</v>
          </cell>
          <cell r="AC72" t="str">
            <v>专业测试2</v>
          </cell>
          <cell r="AD72" t="str">
            <v>女</v>
          </cell>
          <cell r="AE72" t="str">
            <v>汉族</v>
          </cell>
          <cell r="AF72" t="str">
            <v>2003-02-25</v>
          </cell>
          <cell r="AG72" t="str">
            <v>未婚</v>
          </cell>
          <cell r="AH72" t="str">
            <v>共青团员</v>
          </cell>
          <cell r="AI72" t="str">
            <v>安徽省霍山县</v>
          </cell>
          <cell r="AJ72" t="str">
            <v>2024年未落实机关事业单位编制内工作毕业生</v>
          </cell>
          <cell r="AK72" t="str">
            <v>安徽省六安市霍山县</v>
          </cell>
          <cell r="AL72" t="str">
            <v/>
          </cell>
          <cell r="AM72" t="str">
            <v/>
          </cell>
          <cell r="AN72" t="str">
            <v/>
          </cell>
          <cell r="AO72" t="str">
            <v>会计学</v>
          </cell>
          <cell r="AP72" t="str">
            <v>燕山大学</v>
          </cell>
          <cell r="AQ72" t="str">
            <v>大学本科</v>
          </cell>
          <cell r="AR72" t="str">
            <v>学士</v>
          </cell>
          <cell r="AS72" t="str">
            <v>2024-06</v>
          </cell>
        </row>
        <row r="73">
          <cell r="B73" t="str">
            <v>2134090503302</v>
          </cell>
          <cell r="C73" t="str">
            <v>341522200012304361</v>
          </cell>
          <cell r="D73" t="str">
            <v>刘倩倩</v>
          </cell>
          <cell r="E73" t="str">
            <v>女</v>
          </cell>
          <cell r="F73" t="str">
            <v>0901063</v>
          </cell>
          <cell r="G73">
            <v>113.5</v>
          </cell>
          <cell r="H73">
            <v>0</v>
          </cell>
          <cell r="I73">
            <v>113.5</v>
          </cell>
          <cell r="J73">
            <v>111.5</v>
          </cell>
          <cell r="K73">
            <v>0</v>
          </cell>
          <cell r="L73">
            <v>111.5</v>
          </cell>
          <cell r="M73">
            <v>225</v>
          </cell>
          <cell r="N73" t="str">
            <v>37.50</v>
          </cell>
          <cell r="O73">
            <v>74.4</v>
          </cell>
          <cell r="P73" t="str">
            <v>74.70</v>
          </cell>
          <cell r="Q73" t="str">
            <v>专业技术</v>
          </cell>
          <cell r="R73" t="str">
            <v>1</v>
          </cell>
          <cell r="S73" t="str">
            <v>市生态环境局（8）</v>
          </cell>
          <cell r="T73" t="str">
            <v>六安市金安区生态环境监测站</v>
          </cell>
          <cell r="U73" t="str">
            <v>本科：会计学（120203K）、财务管理（120204）、人力资源管理（120206）研究生：工商管理学（1202）、工商管理（1251）、会计（1253）</v>
          </cell>
          <cell r="V73" t="str">
            <v>社会科学专技类（B类）</v>
          </cell>
          <cell r="W73" t="str">
            <v>21</v>
          </cell>
          <cell r="X73" t="str">
            <v>本科及以上</v>
          </cell>
          <cell r="Y73" t="str">
            <v>学士及以上</v>
          </cell>
          <cell r="Z73" t="str">
            <v>38周岁及以下</v>
          </cell>
          <cell r="AA73" t="str">
            <v/>
          </cell>
          <cell r="AB73" t="str">
            <v>0564-3689305</v>
          </cell>
          <cell r="AC73" t="str">
            <v>专业测试2</v>
          </cell>
          <cell r="AD73" t="str">
            <v>女</v>
          </cell>
          <cell r="AE73" t="str">
            <v>汉族</v>
          </cell>
          <cell r="AF73" t="str">
            <v>2000-12-30</v>
          </cell>
          <cell r="AG73" t="str">
            <v>未婚</v>
          </cell>
          <cell r="AH73" t="str">
            <v>共青团员</v>
          </cell>
          <cell r="AI73" t="str">
            <v>安徽省霍邱县</v>
          </cell>
          <cell r="AJ73" t="str">
            <v>社会人员</v>
          </cell>
          <cell r="AK73" t="str">
            <v>安徽省六安市霍邱县</v>
          </cell>
          <cell r="AL73" t="str">
            <v>2025-09</v>
          </cell>
          <cell r="AM73" t="str">
            <v>工作人员</v>
          </cell>
          <cell r="AN73" t="str">
            <v>凤台县肖集初级中学</v>
          </cell>
          <cell r="AO73" t="str">
            <v>人力资源管理</v>
          </cell>
          <cell r="AP73" t="str">
            <v>安徽新华学院</v>
          </cell>
          <cell r="AQ73" t="str">
            <v>大学本科</v>
          </cell>
          <cell r="AR73" t="str">
            <v>学士</v>
          </cell>
          <cell r="AS73" t="str">
            <v>2024-07</v>
          </cell>
        </row>
        <row r="74">
          <cell r="B74" t="str">
            <v>2134090304019</v>
          </cell>
          <cell r="C74" t="str">
            <v>342401200109130349</v>
          </cell>
          <cell r="D74" t="str">
            <v>李静怡</v>
          </cell>
          <cell r="E74" t="str">
            <v>女</v>
          </cell>
          <cell r="F74" t="str">
            <v>0901064</v>
          </cell>
          <cell r="G74">
            <v>118.5</v>
          </cell>
          <cell r="H74">
            <v>0</v>
          </cell>
          <cell r="I74">
            <v>118.5</v>
          </cell>
          <cell r="J74">
            <v>109.5</v>
          </cell>
          <cell r="K74">
            <v>0</v>
          </cell>
          <cell r="L74">
            <v>109.5</v>
          </cell>
          <cell r="M74">
            <v>228</v>
          </cell>
          <cell r="N74" t="str">
            <v>38.00</v>
          </cell>
          <cell r="O74">
            <v>74.6</v>
          </cell>
          <cell r="P74" t="str">
            <v>75.30</v>
          </cell>
          <cell r="Q74" t="str">
            <v>专业技术</v>
          </cell>
          <cell r="R74" t="str">
            <v>1</v>
          </cell>
          <cell r="S74" t="str">
            <v>市生态环境局（8）</v>
          </cell>
          <cell r="T74" t="str">
            <v>安徽金安经济开发区生态环境工作站</v>
          </cell>
          <cell r="U74" t="str">
            <v>本科：法学（030101K）研究生：法学（0301）、法律（0351）</v>
          </cell>
          <cell r="V74" t="str">
            <v>社会科学专技类（B类）</v>
          </cell>
          <cell r="W74" t="str">
            <v>21</v>
          </cell>
          <cell r="X74" t="str">
            <v>本科及以上</v>
          </cell>
          <cell r="Y74" t="str">
            <v>学士及以上</v>
          </cell>
          <cell r="Z74" t="str">
            <v>38周岁及以下</v>
          </cell>
          <cell r="AA74" t="str">
            <v/>
          </cell>
          <cell r="AB74" t="str">
            <v>0564-3689305</v>
          </cell>
          <cell r="AC74" t="str">
            <v>专业测试2</v>
          </cell>
          <cell r="AD74" t="str">
            <v>女</v>
          </cell>
          <cell r="AE74" t="str">
            <v>汉族</v>
          </cell>
          <cell r="AF74" t="str">
            <v>2001-09-13</v>
          </cell>
          <cell r="AG74" t="str">
            <v>未婚</v>
          </cell>
          <cell r="AH74" t="str">
            <v>共青团员</v>
          </cell>
          <cell r="AI74" t="str">
            <v>安徽省裕安区</v>
          </cell>
          <cell r="AJ74" t="str">
            <v>社会人员</v>
          </cell>
          <cell r="AK74" t="str">
            <v>安徽省六安市裕安区</v>
          </cell>
          <cell r="AL74" t="str">
            <v>2025-01-20</v>
          </cell>
          <cell r="AM74" t="str">
            <v>聘用制书记员</v>
          </cell>
          <cell r="AN74" t="str">
            <v>安徽省六安市中级人民法院</v>
          </cell>
          <cell r="AO74" t="str">
            <v>法学专业</v>
          </cell>
          <cell r="AP74" t="str">
            <v>合肥工业大学</v>
          </cell>
          <cell r="AQ74" t="str">
            <v>大学本科</v>
          </cell>
          <cell r="AR74" t="str">
            <v>学士</v>
          </cell>
          <cell r="AS74" t="str">
            <v>2023-07</v>
          </cell>
        </row>
        <row r="75">
          <cell r="B75" t="str">
            <v>1134090201430</v>
          </cell>
          <cell r="C75" t="str">
            <v>342426200202070229</v>
          </cell>
          <cell r="D75" t="str">
            <v>谈荧</v>
          </cell>
          <cell r="E75" t="str">
            <v>女</v>
          </cell>
          <cell r="F75" t="str">
            <v>0901065</v>
          </cell>
          <cell r="G75">
            <v>119</v>
          </cell>
          <cell r="H75">
            <v>0</v>
          </cell>
          <cell r="I75">
            <v>119</v>
          </cell>
          <cell r="J75">
            <v>106</v>
          </cell>
          <cell r="K75">
            <v>0</v>
          </cell>
          <cell r="L75">
            <v>106</v>
          </cell>
          <cell r="M75">
            <v>225</v>
          </cell>
          <cell r="N75" t="str">
            <v>37.50</v>
          </cell>
          <cell r="O75">
            <v>76.4</v>
          </cell>
          <cell r="P75" t="str">
            <v>75.70</v>
          </cell>
          <cell r="Q75" t="str">
            <v>专业技术</v>
          </cell>
          <cell r="R75" t="str">
            <v>1</v>
          </cell>
          <cell r="S75" t="str">
            <v>市生态环境局（8）</v>
          </cell>
          <cell r="T75" t="str">
            <v>六安市裕安区生态环境监测站</v>
          </cell>
          <cell r="U75" t="str">
            <v>专业不限</v>
          </cell>
          <cell r="V75" t="str">
            <v>综合管理类（A类）</v>
          </cell>
          <cell r="W75" t="str">
            <v>11</v>
          </cell>
          <cell r="X75" t="str">
            <v>本科及以上</v>
          </cell>
          <cell r="Y75" t="str">
            <v>学士及以上</v>
          </cell>
          <cell r="Z75" t="str">
            <v>38周岁及以下</v>
          </cell>
          <cell r="AA75" t="str">
            <v/>
          </cell>
          <cell r="AB75" t="str">
            <v>0564-3225565</v>
          </cell>
          <cell r="AC75" t="str">
            <v>1.专业测试2；2.定向招聘“服务基层项目”人员</v>
          </cell>
          <cell r="AD75" t="str">
            <v>女</v>
          </cell>
          <cell r="AE75" t="str">
            <v>汉族</v>
          </cell>
          <cell r="AF75" t="str">
            <v>2002-02-07</v>
          </cell>
          <cell r="AG75" t="str">
            <v>未婚</v>
          </cell>
          <cell r="AH75" t="str">
            <v>共青团员</v>
          </cell>
          <cell r="AI75" t="str">
            <v>安徽省六安市金寨县</v>
          </cell>
          <cell r="AJ75" t="str">
            <v>三支一扶</v>
          </cell>
          <cell r="AK75" t="str">
            <v>安徽省六安市金寨县</v>
          </cell>
          <cell r="AL75" t="str">
            <v>2024-09</v>
          </cell>
          <cell r="AM75" t="str">
            <v>工作人员</v>
          </cell>
          <cell r="AN75" t="str">
            <v>六安市叶集区史河街道办事处</v>
          </cell>
          <cell r="AO75" t="str">
            <v>税收学专业</v>
          </cell>
          <cell r="AP75" t="str">
            <v>安徽大学经济学院</v>
          </cell>
          <cell r="AQ75" t="str">
            <v>大学本科</v>
          </cell>
          <cell r="AR75" t="str">
            <v>学士</v>
          </cell>
          <cell r="AS75" t="str">
            <v>2023-06</v>
          </cell>
        </row>
        <row r="76">
          <cell r="B76" t="str">
            <v>3134090600401</v>
          </cell>
          <cell r="C76" t="str">
            <v>340122199809080010</v>
          </cell>
          <cell r="D76" t="str">
            <v>倪庐宁</v>
          </cell>
          <cell r="E76" t="str">
            <v>男</v>
          </cell>
          <cell r="F76" t="str">
            <v>0901066</v>
          </cell>
          <cell r="G76">
            <v>132</v>
          </cell>
          <cell r="H76">
            <v>0</v>
          </cell>
          <cell r="I76">
            <v>132</v>
          </cell>
          <cell r="J76">
            <v>111</v>
          </cell>
          <cell r="K76">
            <v>0</v>
          </cell>
          <cell r="L76">
            <v>111</v>
          </cell>
          <cell r="M76">
            <v>243</v>
          </cell>
          <cell r="N76" t="str">
            <v>40.50</v>
          </cell>
          <cell r="O76">
            <v>75</v>
          </cell>
          <cell r="P76" t="str">
            <v>78.00</v>
          </cell>
          <cell r="Q76" t="str">
            <v>专业技术</v>
          </cell>
          <cell r="R76" t="str">
            <v>1</v>
          </cell>
          <cell r="S76" t="str">
            <v>市生态环境局（8）</v>
          </cell>
          <cell r="T76" t="str">
            <v>六安市裕安区生态环境监测站</v>
          </cell>
          <cell r="U76" t="str">
            <v>本科：环境科学与工程（082501）、环境工程（082502）、环境科学（082503）研究生：环境科学与工程（0830）、环境工程（085701）</v>
          </cell>
          <cell r="V76" t="str">
            <v>自然科学专技类（C类）</v>
          </cell>
          <cell r="W76" t="str">
            <v>31</v>
          </cell>
          <cell r="X76" t="str">
            <v>本科及以上</v>
          </cell>
          <cell r="Y76" t="str">
            <v>学士及以上</v>
          </cell>
          <cell r="Z76" t="str">
            <v>38周岁及以下</v>
          </cell>
          <cell r="AA76" t="str">
            <v/>
          </cell>
          <cell r="AB76" t="str">
            <v>0564-3225565</v>
          </cell>
          <cell r="AC76" t="str">
            <v>专业测试2</v>
          </cell>
          <cell r="AD76" t="str">
            <v>男</v>
          </cell>
          <cell r="AE76" t="str">
            <v>汉族</v>
          </cell>
          <cell r="AF76" t="str">
            <v>1998-09-08</v>
          </cell>
          <cell r="AG76" t="str">
            <v>未婚</v>
          </cell>
          <cell r="AH76" t="str">
            <v>共青团员</v>
          </cell>
          <cell r="AI76" t="str">
            <v>安徽省肥西县</v>
          </cell>
          <cell r="AJ76" t="str">
            <v>社会人员</v>
          </cell>
          <cell r="AK76" t="str">
            <v>安徽省合肥市肥西县</v>
          </cell>
          <cell r="AL76" t="str">
            <v>2024-07</v>
          </cell>
          <cell r="AM76" t="str">
            <v>运维技术员</v>
          </cell>
          <cell r="AN76" t="str">
            <v>合肥市水务环境建设投资有限公司合肥运营分公司</v>
          </cell>
          <cell r="AO76" t="str">
            <v>环境工程</v>
          </cell>
          <cell r="AP76" t="str">
            <v>广州大学</v>
          </cell>
          <cell r="AQ76" t="str">
            <v>硕士研究生</v>
          </cell>
          <cell r="AR76" t="str">
            <v>硕士</v>
          </cell>
          <cell r="AS76" t="str">
            <v>2024-06</v>
          </cell>
        </row>
        <row r="77">
          <cell r="B77" t="str">
            <v>3134090703405</v>
          </cell>
          <cell r="C77" t="str">
            <v>34010219980526401X</v>
          </cell>
          <cell r="D77" t="str">
            <v>哈志昊</v>
          </cell>
          <cell r="E77" t="str">
            <v>男</v>
          </cell>
          <cell r="F77" t="str">
            <v>0901067</v>
          </cell>
          <cell r="G77">
            <v>125</v>
          </cell>
          <cell r="H77">
            <v>0</v>
          </cell>
          <cell r="I77">
            <v>125</v>
          </cell>
          <cell r="J77">
            <v>92</v>
          </cell>
          <cell r="K77">
            <v>0</v>
          </cell>
          <cell r="L77">
            <v>92</v>
          </cell>
          <cell r="M77">
            <v>217</v>
          </cell>
          <cell r="N77" t="str">
            <v>36.17</v>
          </cell>
          <cell r="O77">
            <v>75</v>
          </cell>
          <cell r="P77" t="str">
            <v>73.67</v>
          </cell>
          <cell r="Q77" t="str">
            <v>专业技术</v>
          </cell>
          <cell r="R77" t="str">
            <v>1</v>
          </cell>
          <cell r="S77" t="str">
            <v>市生态环境局（8）</v>
          </cell>
          <cell r="T77" t="str">
            <v>六安市叶集区生态环境监测站</v>
          </cell>
          <cell r="U77" t="str">
            <v>本科：环境科学与工程类（0825）研究生：环境科学与工程（0830）、环境工程（085701）</v>
          </cell>
          <cell r="V77" t="str">
            <v>自然科学专技类（C类）</v>
          </cell>
          <cell r="W77" t="str">
            <v>31</v>
          </cell>
          <cell r="X77" t="str">
            <v>本科及以上</v>
          </cell>
          <cell r="Y77" t="str">
            <v>学士及以上</v>
          </cell>
          <cell r="Z77" t="str">
            <v>38周岁及以下</v>
          </cell>
          <cell r="AA77" t="str">
            <v/>
          </cell>
          <cell r="AB77" t="str">
            <v>0564-3235522</v>
          </cell>
          <cell r="AC77" t="str">
            <v>专业测试2</v>
          </cell>
          <cell r="AD77" t="str">
            <v>男</v>
          </cell>
          <cell r="AE77" t="str">
            <v>回族</v>
          </cell>
          <cell r="AF77" t="str">
            <v>1998-05-26</v>
          </cell>
          <cell r="AG77" t="str">
            <v>未婚</v>
          </cell>
          <cell r="AH77" t="str">
            <v>中共党员</v>
          </cell>
          <cell r="AI77" t="str">
            <v>安徽省合肥市瑶海区</v>
          </cell>
          <cell r="AJ77" t="str">
            <v>社会人员</v>
          </cell>
          <cell r="AK77" t="str">
            <v>安徽省合肥市瑶海区</v>
          </cell>
          <cell r="AL77" t="str">
            <v>2025-06</v>
          </cell>
          <cell r="AM77" t="str">
            <v>技术员</v>
          </cell>
          <cell r="AN77" t="str">
            <v>安徽迪诺环保新材料有限公司</v>
          </cell>
          <cell r="AO77" t="str">
            <v>环境工程</v>
          </cell>
          <cell r="AP77" t="str">
            <v>中南民族大学</v>
          </cell>
          <cell r="AQ77" t="str">
            <v>大学本科</v>
          </cell>
          <cell r="AR77" t="str">
            <v>学士</v>
          </cell>
          <cell r="AS77" t="str">
            <v>2021-06</v>
          </cell>
        </row>
        <row r="78">
          <cell r="B78" t="str">
            <v>2134090503108</v>
          </cell>
          <cell r="C78" t="str">
            <v>510622199606043024</v>
          </cell>
          <cell r="D78" t="str">
            <v>刘星怡</v>
          </cell>
          <cell r="E78" t="str">
            <v>女</v>
          </cell>
          <cell r="F78" t="str">
            <v>0901068</v>
          </cell>
          <cell r="G78">
            <v>118.5</v>
          </cell>
          <cell r="H78">
            <v>0</v>
          </cell>
          <cell r="I78">
            <v>118.5</v>
          </cell>
          <cell r="J78">
            <v>117</v>
          </cell>
          <cell r="K78">
            <v>0</v>
          </cell>
          <cell r="L78">
            <v>117</v>
          </cell>
          <cell r="M78">
            <v>235.5</v>
          </cell>
          <cell r="N78" t="str">
            <v>39.25</v>
          </cell>
          <cell r="O78">
            <v>73.4</v>
          </cell>
          <cell r="P78" t="str">
            <v>75.95</v>
          </cell>
          <cell r="Q78" t="str">
            <v>专业技术</v>
          </cell>
          <cell r="R78" t="str">
            <v>1</v>
          </cell>
          <cell r="S78" t="str">
            <v>市住建局（5）</v>
          </cell>
          <cell r="T78" t="str">
            <v>六安市建设工程质量安全监督处（六安市建设工程消防审验处）</v>
          </cell>
          <cell r="U78" t="str">
            <v>本科：会计学（120203K）、财务管理（120204）研究生：会计学（120201）、会计（1253）</v>
          </cell>
          <cell r="V78" t="str">
            <v>社会科学专技类（B类）</v>
          </cell>
          <cell r="W78" t="str">
            <v>21</v>
          </cell>
          <cell r="X78" t="str">
            <v>本科及以上</v>
          </cell>
          <cell r="Y78" t="str">
            <v>学士及以上</v>
          </cell>
          <cell r="Z78" t="str">
            <v>38周岁及以下</v>
          </cell>
          <cell r="AA78" t="str">
            <v/>
          </cell>
          <cell r="AB78" t="str">
            <v>0564-3925760</v>
          </cell>
          <cell r="AC78" t="str">
            <v>专业测试2</v>
          </cell>
          <cell r="AD78" t="str">
            <v>女</v>
          </cell>
          <cell r="AE78" t="str">
            <v>汉族</v>
          </cell>
          <cell r="AF78" t="str">
            <v>1996-06-04</v>
          </cell>
          <cell r="AG78" t="str">
            <v>已婚</v>
          </cell>
          <cell r="AH78" t="str">
            <v>中共党员</v>
          </cell>
          <cell r="AI78" t="str">
            <v>四川省绵竹市</v>
          </cell>
          <cell r="AJ78" t="str">
            <v>社会人员</v>
          </cell>
          <cell r="AK78" t="str">
            <v>四川省德阳市绵竹市</v>
          </cell>
          <cell r="AL78" t="str">
            <v/>
          </cell>
          <cell r="AM78" t="str">
            <v>社区工作者</v>
          </cell>
          <cell r="AN78" t="str">
            <v>六安市裕安区西市街道紫竹林社区</v>
          </cell>
          <cell r="AO78" t="str">
            <v>财务管理</v>
          </cell>
          <cell r="AP78" t="str">
            <v>电子科技大学成都学院</v>
          </cell>
          <cell r="AQ78" t="str">
            <v>大学本科</v>
          </cell>
          <cell r="AR78" t="str">
            <v>学士</v>
          </cell>
          <cell r="AS78" t="str">
            <v>2019-07</v>
          </cell>
        </row>
        <row r="79">
          <cell r="B79" t="str">
            <v>3134090604902</v>
          </cell>
          <cell r="C79" t="str">
            <v>342401200101078865</v>
          </cell>
          <cell r="D79" t="str">
            <v>陈丹丹</v>
          </cell>
          <cell r="E79" t="str">
            <v>女</v>
          </cell>
          <cell r="F79" t="str">
            <v>0901069</v>
          </cell>
          <cell r="G79">
            <v>128</v>
          </cell>
          <cell r="H79">
            <v>0</v>
          </cell>
          <cell r="I79">
            <v>128</v>
          </cell>
          <cell r="J79">
            <v>107</v>
          </cell>
          <cell r="K79">
            <v>0</v>
          </cell>
          <cell r="L79">
            <v>107</v>
          </cell>
          <cell r="M79">
            <v>235</v>
          </cell>
          <cell r="N79" t="str">
            <v>39.17</v>
          </cell>
          <cell r="O79">
            <v>73.4</v>
          </cell>
          <cell r="P79" t="str">
            <v>75.87</v>
          </cell>
          <cell r="Q79" t="str">
            <v>专业技术</v>
          </cell>
          <cell r="R79" t="str">
            <v>1</v>
          </cell>
          <cell r="S79" t="str">
            <v>市住建局（5）</v>
          </cell>
          <cell r="T79" t="str">
            <v>六安市建设工程质量安全监督处（六安市建设工程消防审验处）</v>
          </cell>
          <cell r="U79" t="str">
            <v>本科：地理科学类（0705）、地质学类（0709）、地质类（0814）研究生：地理学（0705）、地质学（0709）、地质资源与地质工程（0818）、地质工程（085703）</v>
          </cell>
          <cell r="V79" t="str">
            <v>自然科学专技类（C类）</v>
          </cell>
          <cell r="W79" t="str">
            <v>31</v>
          </cell>
          <cell r="X79" t="str">
            <v>本科及以上</v>
          </cell>
          <cell r="Y79" t="str">
            <v>学士及以上</v>
          </cell>
          <cell r="Z79" t="str">
            <v>38周岁及以下</v>
          </cell>
          <cell r="AA79" t="str">
            <v/>
          </cell>
          <cell r="AB79" t="str">
            <v>0564-3925760</v>
          </cell>
          <cell r="AC79" t="str">
            <v>专业测试2</v>
          </cell>
          <cell r="AD79" t="str">
            <v>女</v>
          </cell>
          <cell r="AE79" t="str">
            <v>汉族</v>
          </cell>
          <cell r="AF79" t="str">
            <v>2001-01-07</v>
          </cell>
          <cell r="AG79" t="str">
            <v>未婚</v>
          </cell>
          <cell r="AH79" t="str">
            <v>中共党员</v>
          </cell>
          <cell r="AI79" t="str">
            <v>江苏省太仓市</v>
          </cell>
          <cell r="AJ79" t="str">
            <v>社会人员</v>
          </cell>
          <cell r="AK79" t="str">
            <v>安徽省六安市金安区</v>
          </cell>
          <cell r="AL79" t="str">
            <v/>
          </cell>
          <cell r="AM79" t="str">
            <v/>
          </cell>
          <cell r="AN79" t="str">
            <v/>
          </cell>
          <cell r="AO79" t="str">
            <v>地理信息科学</v>
          </cell>
          <cell r="AP79" t="str">
            <v>湖南师范大学</v>
          </cell>
          <cell r="AQ79" t="str">
            <v>大学本科</v>
          </cell>
          <cell r="AR79" t="str">
            <v>学士</v>
          </cell>
          <cell r="AS79" t="str">
            <v>2022-08</v>
          </cell>
        </row>
        <row r="80">
          <cell r="B80" t="str">
            <v>3134090705822</v>
          </cell>
          <cell r="C80" t="str">
            <v>340304199708061214</v>
          </cell>
          <cell r="D80" t="str">
            <v>刘洋</v>
          </cell>
          <cell r="E80" t="str">
            <v>男</v>
          </cell>
          <cell r="F80" t="str">
            <v>0901070</v>
          </cell>
          <cell r="G80">
            <v>121</v>
          </cell>
          <cell r="H80">
            <v>0</v>
          </cell>
          <cell r="I80">
            <v>121</v>
          </cell>
          <cell r="J80">
            <v>103</v>
          </cell>
          <cell r="K80">
            <v>0</v>
          </cell>
          <cell r="L80">
            <v>103</v>
          </cell>
          <cell r="M80">
            <v>224</v>
          </cell>
          <cell r="N80" t="str">
            <v>37.33</v>
          </cell>
          <cell r="O80">
            <v>76</v>
          </cell>
          <cell r="P80" t="str">
            <v>75.33</v>
          </cell>
          <cell r="Q80" t="str">
            <v>专业技术</v>
          </cell>
          <cell r="R80" t="str">
            <v>1</v>
          </cell>
          <cell r="S80" t="str">
            <v>市住建局（5）</v>
          </cell>
          <cell r="T80" t="str">
            <v>六安市建筑市场管理服务中心（六安市建设工程造价站）</v>
          </cell>
          <cell r="U80" t="str">
            <v>本科：建筑类（0828）研究生：建筑学（0813）、建筑（0851）</v>
          </cell>
          <cell r="V80" t="str">
            <v>自然科学专技类（C类）</v>
          </cell>
          <cell r="W80" t="str">
            <v>31</v>
          </cell>
          <cell r="X80" t="str">
            <v>本科及以上</v>
          </cell>
          <cell r="Y80" t="str">
            <v>学士及以上</v>
          </cell>
          <cell r="Z80" t="str">
            <v>38周岁及以下</v>
          </cell>
          <cell r="AA80" t="str">
            <v/>
          </cell>
          <cell r="AB80" t="str">
            <v>0564- 3925733</v>
          </cell>
          <cell r="AC80" t="str">
            <v>专业测试2</v>
          </cell>
          <cell r="AD80" t="str">
            <v>男</v>
          </cell>
          <cell r="AE80" t="str">
            <v>汉族</v>
          </cell>
          <cell r="AF80" t="str">
            <v>1997-08-06</v>
          </cell>
          <cell r="AG80" t="str">
            <v>未婚</v>
          </cell>
          <cell r="AH80" t="str">
            <v>群众</v>
          </cell>
          <cell r="AI80" t="str">
            <v>安徽省蚌埠市</v>
          </cell>
          <cell r="AJ80" t="str">
            <v>社会人员</v>
          </cell>
          <cell r="AK80" t="str">
            <v>安徽省合肥市蜀山区</v>
          </cell>
          <cell r="AL80" t="str">
            <v>2020-07</v>
          </cell>
          <cell r="AM80" t="str">
            <v>辅警</v>
          </cell>
          <cell r="AN80" t="str">
            <v>安徽省合肥市公安局高新技术开发区分局鸡鸣山站派出所</v>
          </cell>
          <cell r="AO80" t="str">
            <v>建筑学</v>
          </cell>
          <cell r="AP80" t="str">
            <v>安徽建筑大学</v>
          </cell>
          <cell r="AQ80" t="str">
            <v>大学本科</v>
          </cell>
          <cell r="AR80" t="str">
            <v>学士</v>
          </cell>
          <cell r="AS80" t="str">
            <v>2020-07</v>
          </cell>
        </row>
        <row r="81">
          <cell r="B81" t="str">
            <v>2134090203030</v>
          </cell>
          <cell r="C81" t="str">
            <v>341221199911107865</v>
          </cell>
          <cell r="D81" t="str">
            <v>陈玲</v>
          </cell>
          <cell r="E81" t="str">
            <v>女</v>
          </cell>
          <cell r="F81" t="str">
            <v>0901071</v>
          </cell>
          <cell r="G81">
            <v>123.5</v>
          </cell>
          <cell r="H81">
            <v>0</v>
          </cell>
          <cell r="I81">
            <v>123.5</v>
          </cell>
          <cell r="J81">
            <v>116.5</v>
          </cell>
          <cell r="K81">
            <v>0</v>
          </cell>
          <cell r="L81">
            <v>116.5</v>
          </cell>
          <cell r="M81">
            <v>240</v>
          </cell>
          <cell r="N81" t="str">
            <v>40.00</v>
          </cell>
          <cell r="O81">
            <v>73</v>
          </cell>
          <cell r="P81" t="str">
            <v>76.50</v>
          </cell>
          <cell r="Q81" t="str">
            <v>专业技术</v>
          </cell>
          <cell r="R81" t="str">
            <v>1</v>
          </cell>
          <cell r="S81" t="str">
            <v>市住建局（5）</v>
          </cell>
          <cell r="T81" t="str">
            <v>六安市建筑市场管理服务中心（六安市建设工程造价站）</v>
          </cell>
          <cell r="U81" t="str">
            <v>本科：管理科学与工程类（1201）研究生：管理科学与工程（1201）、工程管理（1256）</v>
          </cell>
          <cell r="V81" t="str">
            <v>社会科学专技类（B类）</v>
          </cell>
          <cell r="W81" t="str">
            <v>21</v>
          </cell>
          <cell r="X81" t="str">
            <v>本科及以上</v>
          </cell>
          <cell r="Y81" t="str">
            <v>学士及以上</v>
          </cell>
          <cell r="Z81" t="str">
            <v>38周岁及以下</v>
          </cell>
          <cell r="AA81" t="str">
            <v/>
          </cell>
          <cell r="AB81" t="str">
            <v>0564- 3925733</v>
          </cell>
          <cell r="AC81" t="str">
            <v>专业测试2</v>
          </cell>
          <cell r="AD81" t="str">
            <v>女</v>
          </cell>
          <cell r="AE81" t="str">
            <v>汉族</v>
          </cell>
          <cell r="AF81" t="str">
            <v>1999-11-10</v>
          </cell>
          <cell r="AG81" t="str">
            <v>未婚</v>
          </cell>
          <cell r="AH81" t="str">
            <v>中共党员</v>
          </cell>
          <cell r="AI81" t="str">
            <v>安徽省临泉县</v>
          </cell>
          <cell r="AJ81" t="str">
            <v>社会人员</v>
          </cell>
          <cell r="AK81" t="str">
            <v>安徽省阜阳市临泉县</v>
          </cell>
          <cell r="AL81" t="str">
            <v>2022-09</v>
          </cell>
          <cell r="AM81" t="str">
            <v>职工</v>
          </cell>
          <cell r="AN81" t="str">
            <v>安徽中通氢电物流有限公司</v>
          </cell>
          <cell r="AO81" t="str">
            <v>工程管理</v>
          </cell>
          <cell r="AP81" t="str">
            <v>宿州学院</v>
          </cell>
          <cell r="AQ81" t="str">
            <v>大学本科</v>
          </cell>
          <cell r="AR81" t="str">
            <v>学士</v>
          </cell>
          <cell r="AS81" t="str">
            <v>2022-06</v>
          </cell>
        </row>
        <row r="82">
          <cell r="B82" t="str">
            <v>2134090402504</v>
          </cell>
          <cell r="C82" t="str">
            <v>341503200308129428</v>
          </cell>
          <cell r="D82" t="str">
            <v>杨灿</v>
          </cell>
          <cell r="E82" t="str">
            <v>女</v>
          </cell>
          <cell r="F82" t="str">
            <v>0901072</v>
          </cell>
          <cell r="G82">
            <v>123.5</v>
          </cell>
          <cell r="H82">
            <v>0</v>
          </cell>
          <cell r="I82">
            <v>123.5</v>
          </cell>
          <cell r="J82">
            <v>113.5</v>
          </cell>
          <cell r="K82">
            <v>0</v>
          </cell>
          <cell r="L82">
            <v>113.5</v>
          </cell>
          <cell r="M82">
            <v>237</v>
          </cell>
          <cell r="N82" t="str">
            <v>39.50</v>
          </cell>
          <cell r="O82">
            <v>78.6</v>
          </cell>
          <cell r="P82" t="str">
            <v>78.80</v>
          </cell>
          <cell r="Q82" t="str">
            <v>专业技术</v>
          </cell>
          <cell r="R82" t="str">
            <v>1</v>
          </cell>
          <cell r="S82" t="str">
            <v>市住建局（5）</v>
          </cell>
          <cell r="T82" t="str">
            <v>六安市住房建设信息中心</v>
          </cell>
          <cell r="U82" t="str">
            <v>本科：汉语言文学（050101）、汉语言（050102）       研究生：中国语言文学（0501）</v>
          </cell>
          <cell r="V82" t="str">
            <v>社会科学专技类（B类）</v>
          </cell>
          <cell r="W82" t="str">
            <v>21</v>
          </cell>
          <cell r="X82" t="str">
            <v>本科及以上</v>
          </cell>
          <cell r="Y82" t="str">
            <v>学士及以上</v>
          </cell>
          <cell r="Z82" t="str">
            <v>38周岁及以下</v>
          </cell>
          <cell r="AA82" t="str">
            <v/>
          </cell>
          <cell r="AB82" t="str">
            <v>0564-3925038</v>
          </cell>
          <cell r="AC82" t="str">
            <v>专业测试2</v>
          </cell>
          <cell r="AD82" t="str">
            <v>女</v>
          </cell>
          <cell r="AE82" t="str">
            <v>汉族</v>
          </cell>
          <cell r="AF82" t="str">
            <v>2003-08-12</v>
          </cell>
          <cell r="AG82" t="str">
            <v>未婚</v>
          </cell>
          <cell r="AH82" t="str">
            <v>共青团员</v>
          </cell>
          <cell r="AI82" t="str">
            <v>安徽省六安市裕安区</v>
          </cell>
          <cell r="AJ82" t="str">
            <v>社会人员</v>
          </cell>
          <cell r="AK82" t="str">
            <v>安徽省六安市裕安区</v>
          </cell>
          <cell r="AL82" t="str">
            <v>2026-01</v>
          </cell>
          <cell r="AM82" t="str">
            <v>社区工作者</v>
          </cell>
          <cell r="AN82" t="str">
            <v>安徽省六安市裕安区城南镇方小河社区党群服务中心</v>
          </cell>
          <cell r="AO82" t="str">
            <v>汉语言文学</v>
          </cell>
          <cell r="AP82" t="str">
            <v>福建师范大学</v>
          </cell>
          <cell r="AQ82" t="str">
            <v>大学本科</v>
          </cell>
          <cell r="AR82" t="str">
            <v>学士</v>
          </cell>
          <cell r="AS82" t="str">
            <v>2025-06</v>
          </cell>
        </row>
        <row r="83">
          <cell r="B83" t="str">
            <v>3134090702105</v>
          </cell>
          <cell r="C83" t="str">
            <v>340222200101174135</v>
          </cell>
          <cell r="D83" t="str">
            <v>骆正飞</v>
          </cell>
          <cell r="E83" t="str">
            <v>男</v>
          </cell>
          <cell r="F83" t="str">
            <v>0901073</v>
          </cell>
          <cell r="G83">
            <v>98.5</v>
          </cell>
          <cell r="H83">
            <v>0</v>
          </cell>
          <cell r="I83">
            <v>98.5</v>
          </cell>
          <cell r="J83">
            <v>115</v>
          </cell>
          <cell r="K83">
            <v>0</v>
          </cell>
          <cell r="L83">
            <v>115</v>
          </cell>
          <cell r="M83">
            <v>213.5</v>
          </cell>
          <cell r="N83" t="str">
            <v>35.58</v>
          </cell>
          <cell r="O83">
            <v>75.2</v>
          </cell>
          <cell r="P83" t="str">
            <v>73.18</v>
          </cell>
          <cell r="Q83" t="str">
            <v>专业技术</v>
          </cell>
          <cell r="R83" t="str">
            <v>1</v>
          </cell>
          <cell r="S83" t="str">
            <v>市交通局（6）</v>
          </cell>
          <cell r="T83" t="str">
            <v>六安市道路运输管理处</v>
          </cell>
          <cell r="U83" t="str">
            <v>本科：安全科学与工程类（0829）研究生：安全科学与工程（0837）、安全工程（085702）</v>
          </cell>
          <cell r="V83" t="str">
            <v>自然科学专技类（C类）</v>
          </cell>
          <cell r="W83" t="str">
            <v>31</v>
          </cell>
          <cell r="X83" t="str">
            <v>本科及以上</v>
          </cell>
          <cell r="Y83" t="str">
            <v>学士及以上</v>
          </cell>
          <cell r="Z83" t="str">
            <v>38周岁及以下</v>
          </cell>
          <cell r="AA83" t="str">
            <v/>
          </cell>
          <cell r="AB83" t="str">
            <v>0564-3698079</v>
          </cell>
          <cell r="AC83" t="str">
            <v>专业测试2</v>
          </cell>
          <cell r="AD83" t="str">
            <v>男</v>
          </cell>
          <cell r="AE83" t="str">
            <v>汉族</v>
          </cell>
          <cell r="AF83" t="str">
            <v>2001-01-17</v>
          </cell>
          <cell r="AG83" t="str">
            <v>未婚</v>
          </cell>
          <cell r="AH83" t="str">
            <v>共青团员</v>
          </cell>
          <cell r="AI83" t="str">
            <v>安徽省芜湖市</v>
          </cell>
          <cell r="AJ83" t="str">
            <v>社会人员</v>
          </cell>
          <cell r="AK83" t="str">
            <v>安徽省芜湖市弋江区</v>
          </cell>
          <cell r="AL83" t="str">
            <v/>
          </cell>
          <cell r="AM83" t="str">
            <v/>
          </cell>
          <cell r="AN83" t="str">
            <v/>
          </cell>
          <cell r="AO83" t="str">
            <v>安全工程</v>
          </cell>
          <cell r="AP83" t="str">
            <v>安徽建筑大学</v>
          </cell>
          <cell r="AQ83" t="str">
            <v>大学本科</v>
          </cell>
          <cell r="AR83" t="str">
            <v>学士</v>
          </cell>
          <cell r="AS83" t="str">
            <v>2023-06</v>
          </cell>
        </row>
        <row r="84">
          <cell r="B84" t="str">
            <v>1134090401703</v>
          </cell>
          <cell r="C84" t="str">
            <v>342425200310250028</v>
          </cell>
          <cell r="D84" t="str">
            <v>张安琪</v>
          </cell>
          <cell r="E84" t="str">
            <v>女</v>
          </cell>
          <cell r="F84" t="str">
            <v>0901074</v>
          </cell>
          <cell r="G84">
            <v>119</v>
          </cell>
          <cell r="H84">
            <v>0</v>
          </cell>
          <cell r="I84">
            <v>119</v>
          </cell>
          <cell r="J84">
            <v>98</v>
          </cell>
          <cell r="K84">
            <v>0</v>
          </cell>
          <cell r="L84">
            <v>98</v>
          </cell>
          <cell r="M84">
            <v>217</v>
          </cell>
          <cell r="N84" t="str">
            <v>36.17</v>
          </cell>
          <cell r="O84">
            <v>76</v>
          </cell>
          <cell r="P84" t="str">
            <v>74.17</v>
          </cell>
          <cell r="Q84" t="str">
            <v>管理</v>
          </cell>
          <cell r="R84" t="str">
            <v>1</v>
          </cell>
          <cell r="S84" t="str">
            <v>市交通局（6）</v>
          </cell>
          <cell r="T84" t="str">
            <v>六安市道路运输管理处</v>
          </cell>
          <cell r="U84" t="str">
            <v>本科：法学类（0301）研究生：法学（0301）、法律（0351）</v>
          </cell>
          <cell r="V84" t="str">
            <v>综合管理类（A类）</v>
          </cell>
          <cell r="W84" t="str">
            <v>11</v>
          </cell>
          <cell r="X84" t="str">
            <v>本科及以上</v>
          </cell>
          <cell r="Y84" t="str">
            <v>学士及以上</v>
          </cell>
          <cell r="Z84" t="str">
            <v>38周岁及以下</v>
          </cell>
          <cell r="AA84" t="str">
            <v>具有法律职业资格证书A证</v>
          </cell>
          <cell r="AB84" t="str">
            <v>0564-3698079</v>
          </cell>
          <cell r="AC84" t="str">
            <v>专业测试2</v>
          </cell>
          <cell r="AD84" t="str">
            <v>女</v>
          </cell>
          <cell r="AE84" t="str">
            <v>汉族</v>
          </cell>
          <cell r="AF84" t="str">
            <v>2003-10-25</v>
          </cell>
          <cell r="AG84" t="str">
            <v>未婚</v>
          </cell>
          <cell r="AH84" t="str">
            <v>共青团员</v>
          </cell>
          <cell r="AI84" t="str">
            <v>安徽省六安市</v>
          </cell>
          <cell r="AJ84" t="str">
            <v>2025年未落实机关事业单位编制内工作毕业生</v>
          </cell>
          <cell r="AK84" t="str">
            <v>安徽省六安市裕安区</v>
          </cell>
          <cell r="AL84" t="str">
            <v/>
          </cell>
          <cell r="AM84" t="str">
            <v/>
          </cell>
          <cell r="AN84" t="str">
            <v/>
          </cell>
          <cell r="AO84" t="str">
            <v>法学</v>
          </cell>
          <cell r="AP84" t="str">
            <v>安徽建筑大学</v>
          </cell>
          <cell r="AQ84" t="str">
            <v>大学本科</v>
          </cell>
          <cell r="AR84" t="str">
            <v>学士</v>
          </cell>
          <cell r="AS84" t="str">
            <v>2025-06</v>
          </cell>
        </row>
        <row r="85">
          <cell r="B85" t="str">
            <v>1134090402301</v>
          </cell>
          <cell r="C85" t="str">
            <v>34242619961110421X</v>
          </cell>
          <cell r="D85" t="str">
            <v>袁翰文</v>
          </cell>
          <cell r="E85" t="str">
            <v>男</v>
          </cell>
          <cell r="F85" t="str">
            <v>0901075</v>
          </cell>
          <cell r="G85">
            <v>127.5</v>
          </cell>
          <cell r="H85">
            <v>0</v>
          </cell>
          <cell r="I85">
            <v>127.5</v>
          </cell>
          <cell r="J85">
            <v>112</v>
          </cell>
          <cell r="K85">
            <v>0</v>
          </cell>
          <cell r="L85">
            <v>112</v>
          </cell>
          <cell r="M85">
            <v>239.5</v>
          </cell>
          <cell r="N85" t="str">
            <v>39.92</v>
          </cell>
          <cell r="O85">
            <v>75.8</v>
          </cell>
          <cell r="P85" t="str">
            <v>77.82</v>
          </cell>
          <cell r="Q85" t="str">
            <v>管理</v>
          </cell>
          <cell r="R85" t="str">
            <v>1</v>
          </cell>
          <cell r="S85" t="str">
            <v>市交通局（6）</v>
          </cell>
          <cell r="T85" t="str">
            <v>六安市交通运输综合行政执法支队</v>
          </cell>
          <cell r="U85" t="str">
            <v>本科：汉语言文学（050101）、汉语言（050102）、汉语国际教育（050103）研究生：中国语言文学（0501）</v>
          </cell>
          <cell r="V85" t="str">
            <v>综合管理类（A类）</v>
          </cell>
          <cell r="W85" t="str">
            <v>11</v>
          </cell>
          <cell r="X85" t="str">
            <v>本科及以上</v>
          </cell>
          <cell r="Y85" t="str">
            <v>学士及以上</v>
          </cell>
          <cell r="Z85" t="str">
            <v>38周岁及以下</v>
          </cell>
          <cell r="AA85" t="str">
            <v/>
          </cell>
          <cell r="AB85" t="str">
            <v>0564-3210518</v>
          </cell>
          <cell r="AC85" t="str">
            <v>专业测试2</v>
          </cell>
          <cell r="AD85" t="str">
            <v>男</v>
          </cell>
          <cell r="AE85" t="str">
            <v>汉族</v>
          </cell>
          <cell r="AF85" t="str">
            <v>1996-11-10</v>
          </cell>
          <cell r="AG85" t="str">
            <v>已婚</v>
          </cell>
          <cell r="AH85" t="str">
            <v>群众</v>
          </cell>
          <cell r="AI85" t="str">
            <v>安徽省金寨县</v>
          </cell>
          <cell r="AJ85" t="str">
            <v>社会人员</v>
          </cell>
          <cell r="AK85" t="str">
            <v>安徽省六安市金寨县</v>
          </cell>
          <cell r="AL85" t="str">
            <v>2018-11</v>
          </cell>
          <cell r="AM85" t="str">
            <v>咨询</v>
          </cell>
          <cell r="AN85" t="str">
            <v>沐坤科技有限公司</v>
          </cell>
          <cell r="AO85" t="str">
            <v>汉语国际教育</v>
          </cell>
          <cell r="AP85" t="str">
            <v>淮北师范大学</v>
          </cell>
          <cell r="AQ85" t="str">
            <v>大学本科</v>
          </cell>
          <cell r="AR85" t="str">
            <v>学士</v>
          </cell>
          <cell r="AS85" t="str">
            <v>2018-07</v>
          </cell>
        </row>
        <row r="86">
          <cell r="B86" t="str">
            <v>3134090704919</v>
          </cell>
          <cell r="C86" t="str">
            <v>340102200108244035</v>
          </cell>
          <cell r="D86" t="str">
            <v>杨昱昊</v>
          </cell>
          <cell r="E86" t="str">
            <v>男</v>
          </cell>
          <cell r="F86" t="str">
            <v>0901076</v>
          </cell>
          <cell r="G86">
            <v>116.5</v>
          </cell>
          <cell r="H86">
            <v>0</v>
          </cell>
          <cell r="I86">
            <v>116.5</v>
          </cell>
          <cell r="J86">
            <v>87</v>
          </cell>
          <cell r="K86">
            <v>0</v>
          </cell>
          <cell r="L86">
            <v>87</v>
          </cell>
          <cell r="M86">
            <v>203.5</v>
          </cell>
          <cell r="N86" t="str">
            <v>33.92</v>
          </cell>
          <cell r="O86">
            <v>75.4</v>
          </cell>
          <cell r="P86" t="str">
            <v>71.62</v>
          </cell>
          <cell r="Q86" t="str">
            <v>专业技术</v>
          </cell>
          <cell r="R86" t="str">
            <v>1</v>
          </cell>
          <cell r="S86" t="str">
            <v>市交通局（6）</v>
          </cell>
          <cell r="T86" t="str">
            <v>六安市交通运输综合行政执法支队</v>
          </cell>
          <cell r="U86" t="str">
            <v>本科：计算机科学与技术（080901）、软件工程（080902）、网络工程（080903）研究生：计算机科学与技术（0812）、计算机技术（085404）、软件工程（0835或085405）</v>
          </cell>
          <cell r="V86" t="str">
            <v>自然科学专技类（C类）</v>
          </cell>
          <cell r="W86" t="str">
            <v>31</v>
          </cell>
          <cell r="X86" t="str">
            <v>本科及以上</v>
          </cell>
          <cell r="Y86" t="str">
            <v>学士及以上</v>
          </cell>
          <cell r="Z86" t="str">
            <v>38周岁及以下</v>
          </cell>
          <cell r="AA86" t="str">
            <v/>
          </cell>
          <cell r="AB86" t="str">
            <v>0564-3210518</v>
          </cell>
          <cell r="AC86" t="str">
            <v>专业测试2</v>
          </cell>
          <cell r="AD86" t="str">
            <v>男</v>
          </cell>
          <cell r="AE86" t="str">
            <v>汉族</v>
          </cell>
          <cell r="AF86" t="str">
            <v>2001-08-24</v>
          </cell>
          <cell r="AG86" t="str">
            <v>未婚</v>
          </cell>
          <cell r="AH86" t="str">
            <v>共青团员</v>
          </cell>
          <cell r="AI86" t="str">
            <v>安徽省合肥市</v>
          </cell>
          <cell r="AJ86" t="str">
            <v>社会人员</v>
          </cell>
          <cell r="AK86" t="str">
            <v>安徽省合肥市庐阳区</v>
          </cell>
          <cell r="AL86" t="str">
            <v>2025-09-01</v>
          </cell>
          <cell r="AM86" t="str">
            <v>新蜀物业工作人员</v>
          </cell>
          <cell r="AN86" t="str">
            <v>新蜀物业</v>
          </cell>
          <cell r="AO86" t="str">
            <v>软件工程</v>
          </cell>
          <cell r="AP86" t="str">
            <v>安徽师范大学计算机与信息学院软件工程专业</v>
          </cell>
          <cell r="AQ86" t="str">
            <v>大学本科</v>
          </cell>
          <cell r="AR86" t="str">
            <v>学士</v>
          </cell>
          <cell r="AS86" t="str">
            <v>2023-06</v>
          </cell>
        </row>
        <row r="87">
          <cell r="B87" t="str">
            <v>3134090705102</v>
          </cell>
          <cell r="C87" t="str">
            <v>342422199304102171</v>
          </cell>
          <cell r="D87" t="str">
            <v>时光兆</v>
          </cell>
          <cell r="E87" t="str">
            <v>男</v>
          </cell>
          <cell r="F87" t="str">
            <v>0901077</v>
          </cell>
          <cell r="G87">
            <v>113.5</v>
          </cell>
          <cell r="H87">
            <v>0</v>
          </cell>
          <cell r="I87">
            <v>113.5</v>
          </cell>
          <cell r="J87">
            <v>104.5</v>
          </cell>
          <cell r="K87">
            <v>0</v>
          </cell>
          <cell r="L87">
            <v>104.5</v>
          </cell>
          <cell r="M87">
            <v>218</v>
          </cell>
          <cell r="N87" t="str">
            <v>36.33</v>
          </cell>
          <cell r="O87">
            <v>79.4</v>
          </cell>
          <cell r="P87" t="str">
            <v>76.03</v>
          </cell>
          <cell r="Q87" t="str">
            <v>专业技术</v>
          </cell>
          <cell r="R87" t="str">
            <v>1</v>
          </cell>
          <cell r="S87" t="str">
            <v>市交通局（6）</v>
          </cell>
          <cell r="T87" t="str">
            <v>六安市交通建设工程质量监督处</v>
          </cell>
          <cell r="U87" t="str">
            <v>本科：土木工程（081001）、道路桥梁与渡河工程（081006T）、土木、水利与交通工程（081010T）研究生：土木工程（0814）、土木水利（0859）</v>
          </cell>
          <cell r="V87" t="str">
            <v>自然科学专技类（C类）</v>
          </cell>
          <cell r="W87" t="str">
            <v>31</v>
          </cell>
          <cell r="X87" t="str">
            <v>本科及以上</v>
          </cell>
          <cell r="Y87" t="str">
            <v>学士及以上</v>
          </cell>
          <cell r="Z87" t="str">
            <v>38周岁及以下</v>
          </cell>
          <cell r="AA87" t="str">
            <v>具有3年及以上工作经历</v>
          </cell>
          <cell r="AB87" t="str">
            <v>0564-3952580</v>
          </cell>
          <cell r="AC87" t="str">
            <v>专业测试2</v>
          </cell>
          <cell r="AD87" t="str">
            <v>男</v>
          </cell>
          <cell r="AE87" t="str">
            <v>汉族</v>
          </cell>
          <cell r="AF87" t="str">
            <v>1993-04-10</v>
          </cell>
          <cell r="AG87" t="str">
            <v>已婚</v>
          </cell>
          <cell r="AH87" t="str">
            <v>中共党员</v>
          </cell>
          <cell r="AI87" t="str">
            <v>安徽省寿县</v>
          </cell>
          <cell r="AJ87" t="str">
            <v>社会人员</v>
          </cell>
          <cell r="AK87" t="str">
            <v>安徽省淮南市寿县</v>
          </cell>
          <cell r="AL87" t="str">
            <v>2019-07</v>
          </cell>
          <cell r="AM87" t="str">
            <v>项目工程师</v>
          </cell>
          <cell r="AN87" t="str">
            <v>安徽保利房地产开发有限公司</v>
          </cell>
          <cell r="AO87" t="str">
            <v>土木工程</v>
          </cell>
          <cell r="AP87" t="str">
            <v>河南工业大学</v>
          </cell>
          <cell r="AQ87" t="str">
            <v>大学本科</v>
          </cell>
          <cell r="AR87" t="str">
            <v>学士</v>
          </cell>
          <cell r="AS87" t="str">
            <v>2019-07</v>
          </cell>
        </row>
        <row r="88">
          <cell r="B88" t="str">
            <v>2134090201613</v>
          </cell>
          <cell r="C88" t="str">
            <v>362204199810207849</v>
          </cell>
          <cell r="D88" t="str">
            <v>胡明星</v>
          </cell>
          <cell r="E88" t="str">
            <v>女</v>
          </cell>
          <cell r="F88" t="str">
            <v>0901078</v>
          </cell>
          <cell r="G88">
            <v>125.5</v>
          </cell>
          <cell r="H88">
            <v>0</v>
          </cell>
          <cell r="I88">
            <v>125.5</v>
          </cell>
          <cell r="J88">
            <v>108.5</v>
          </cell>
          <cell r="K88">
            <v>0</v>
          </cell>
          <cell r="L88">
            <v>108.5</v>
          </cell>
          <cell r="M88">
            <v>234</v>
          </cell>
          <cell r="N88" t="str">
            <v>39.00</v>
          </cell>
          <cell r="O88">
            <v>73</v>
          </cell>
          <cell r="P88" t="str">
            <v>75.50</v>
          </cell>
          <cell r="Q88" t="str">
            <v>专业技术</v>
          </cell>
          <cell r="R88" t="str">
            <v>1</v>
          </cell>
          <cell r="S88" t="str">
            <v>市交通局（6）</v>
          </cell>
          <cell r="T88" t="str">
            <v>六安市交通运输财务管理中心</v>
          </cell>
          <cell r="U88" t="str">
            <v>本科：会计学（120203K）、财务管理（120204）研究生：会计学（120201）、会计（1253）</v>
          </cell>
          <cell r="V88" t="str">
            <v>社会科学专技类（B类）</v>
          </cell>
          <cell r="W88" t="str">
            <v>21</v>
          </cell>
          <cell r="X88" t="str">
            <v>本科及以上</v>
          </cell>
          <cell r="Y88" t="str">
            <v>学士及以上</v>
          </cell>
          <cell r="Z88" t="str">
            <v>38周岁及以下</v>
          </cell>
          <cell r="AA88" t="str">
            <v/>
          </cell>
          <cell r="AB88" t="str">
            <v>0564-3952551</v>
          </cell>
          <cell r="AC88" t="str">
            <v>专业测试2</v>
          </cell>
          <cell r="AD88" t="str">
            <v>女</v>
          </cell>
          <cell r="AE88" t="str">
            <v>汉族</v>
          </cell>
          <cell r="AF88" t="str">
            <v>1998-10-20</v>
          </cell>
          <cell r="AG88" t="str">
            <v>已婚</v>
          </cell>
          <cell r="AH88" t="str">
            <v>群众</v>
          </cell>
          <cell r="AI88" t="str">
            <v>江西省高安市</v>
          </cell>
          <cell r="AJ88" t="str">
            <v>在编事业单位工作人员</v>
          </cell>
          <cell r="AK88" t="str">
            <v>安徽省六安市裕安区</v>
          </cell>
          <cell r="AL88" t="str">
            <v>2022-10</v>
          </cell>
          <cell r="AM88" t="str">
            <v>初级</v>
          </cell>
          <cell r="AN88" t="str">
            <v>六安市金安区白鹭洲办事处工作人员</v>
          </cell>
          <cell r="AO88" t="str">
            <v>会计学</v>
          </cell>
          <cell r="AP88" t="str">
            <v>安徽财经大学</v>
          </cell>
          <cell r="AQ88" t="str">
            <v>大学本科</v>
          </cell>
          <cell r="AR88" t="str">
            <v>学士</v>
          </cell>
          <cell r="AS88" t="str">
            <v>2021-07</v>
          </cell>
        </row>
        <row r="89">
          <cell r="B89" t="str">
            <v>2134090202707</v>
          </cell>
          <cell r="C89" t="str">
            <v>34152220010413876X</v>
          </cell>
          <cell r="D89" t="str">
            <v>潘孝源</v>
          </cell>
          <cell r="E89" t="str">
            <v>女</v>
          </cell>
          <cell r="F89" t="str">
            <v>0901079</v>
          </cell>
          <cell r="G89">
            <v>134</v>
          </cell>
          <cell r="H89">
            <v>0</v>
          </cell>
          <cell r="I89">
            <v>134</v>
          </cell>
          <cell r="J89">
            <v>101</v>
          </cell>
          <cell r="K89">
            <v>0</v>
          </cell>
          <cell r="L89">
            <v>101</v>
          </cell>
          <cell r="M89">
            <v>235</v>
          </cell>
          <cell r="N89" t="str">
            <v>39.17</v>
          </cell>
          <cell r="O89">
            <v>75.8</v>
          </cell>
          <cell r="P89" t="str">
            <v>77.07</v>
          </cell>
          <cell r="Q89" t="str">
            <v>专业技术</v>
          </cell>
          <cell r="R89" t="str">
            <v>1</v>
          </cell>
          <cell r="S89" t="str">
            <v>市农业农村局（4）</v>
          </cell>
          <cell r="T89" t="str">
            <v>六安市农业科学研究院</v>
          </cell>
          <cell r="U89" t="str">
            <v>中国语言文学（0501）</v>
          </cell>
          <cell r="V89" t="str">
            <v>社会科学专技类（B类）</v>
          </cell>
          <cell r="W89" t="str">
            <v>21</v>
          </cell>
          <cell r="X89" t="str">
            <v>研究生</v>
          </cell>
          <cell r="Y89" t="str">
            <v>硕士及以上</v>
          </cell>
          <cell r="Z89" t="str">
            <v>38周岁及以下</v>
          </cell>
          <cell r="AA89" t="str">
            <v/>
          </cell>
          <cell r="AB89" t="str">
            <v>0564-3387375</v>
          </cell>
          <cell r="AC89" t="str">
            <v>专业测试2</v>
          </cell>
          <cell r="AD89" t="str">
            <v>女</v>
          </cell>
          <cell r="AE89" t="str">
            <v>汉族</v>
          </cell>
          <cell r="AF89" t="str">
            <v>2001-04-13</v>
          </cell>
          <cell r="AG89" t="str">
            <v>未婚</v>
          </cell>
          <cell r="AH89" t="str">
            <v>中共党员</v>
          </cell>
          <cell r="AI89" t="str">
            <v>安徽六安</v>
          </cell>
          <cell r="AJ89" t="str">
            <v>2026年应届毕业生</v>
          </cell>
          <cell r="AK89" t="str">
            <v>安徽省六安市霍邱县</v>
          </cell>
          <cell r="AL89" t="str">
            <v/>
          </cell>
          <cell r="AM89" t="str">
            <v/>
          </cell>
          <cell r="AN89" t="str">
            <v/>
          </cell>
          <cell r="AO89" t="str">
            <v>中国语言文学</v>
          </cell>
          <cell r="AP89" t="str">
            <v>湘潭大学</v>
          </cell>
          <cell r="AQ89" t="str">
            <v>硕士研究生</v>
          </cell>
          <cell r="AR89" t="str">
            <v>硕士</v>
          </cell>
          <cell r="AS89" t="str">
            <v>2026-06</v>
          </cell>
        </row>
        <row r="90">
          <cell r="B90" t="str">
            <v>3134090703719</v>
          </cell>
          <cell r="C90" t="str">
            <v>130185199701271348</v>
          </cell>
          <cell r="D90" t="str">
            <v>赵子璇</v>
          </cell>
          <cell r="E90" t="str">
            <v>女</v>
          </cell>
          <cell r="F90" t="str">
            <v>0901080</v>
          </cell>
          <cell r="G90">
            <v>99.5</v>
          </cell>
          <cell r="H90">
            <v>0</v>
          </cell>
          <cell r="I90">
            <v>99.5</v>
          </cell>
          <cell r="J90">
            <v>99</v>
          </cell>
          <cell r="K90">
            <v>0</v>
          </cell>
          <cell r="L90">
            <v>99</v>
          </cell>
          <cell r="M90">
            <v>198.5</v>
          </cell>
          <cell r="N90" t="str">
            <v>33.08</v>
          </cell>
          <cell r="O90">
            <v>72.4</v>
          </cell>
          <cell r="P90" t="str">
            <v>69.28</v>
          </cell>
          <cell r="Q90" t="str">
            <v>专业技术</v>
          </cell>
          <cell r="R90" t="str">
            <v>1</v>
          </cell>
          <cell r="S90" t="str">
            <v>市农业农村局（4）</v>
          </cell>
          <cell r="T90" t="str">
            <v>六安市农业科学研究院</v>
          </cell>
          <cell r="U90" t="str">
            <v>食品科学与工程（0832）、食品工程（086003）</v>
          </cell>
          <cell r="V90" t="str">
            <v>自然科学专技类（C类）</v>
          </cell>
          <cell r="W90" t="str">
            <v>31</v>
          </cell>
          <cell r="X90" t="str">
            <v>研究生</v>
          </cell>
          <cell r="Y90" t="str">
            <v>硕士及以上</v>
          </cell>
          <cell r="Z90" t="str">
            <v>38周岁及以下</v>
          </cell>
          <cell r="AA90" t="str">
            <v>具有3年及以上工作经历</v>
          </cell>
          <cell r="AB90" t="str">
            <v>0564-3387375</v>
          </cell>
          <cell r="AC90" t="str">
            <v>专业测试2</v>
          </cell>
          <cell r="AD90" t="str">
            <v>女</v>
          </cell>
          <cell r="AE90" t="str">
            <v>汉族</v>
          </cell>
          <cell r="AF90" t="str">
            <v>1997-01-27</v>
          </cell>
          <cell r="AG90" t="str">
            <v>未婚</v>
          </cell>
          <cell r="AH90" t="str">
            <v>群众</v>
          </cell>
          <cell r="AI90" t="str">
            <v>安徽省石家庄市</v>
          </cell>
          <cell r="AJ90" t="str">
            <v>社会人员</v>
          </cell>
          <cell r="AK90" t="str">
            <v>河北省石家庄市鹿泉区</v>
          </cell>
          <cell r="AL90" t="str">
            <v>2024-01</v>
          </cell>
          <cell r="AM90" t="str">
            <v>研发专员</v>
          </cell>
          <cell r="AN90" t="str">
            <v>安徽省蒸谷米食品科技有限公司</v>
          </cell>
          <cell r="AO90" t="str">
            <v>食品科学</v>
          </cell>
          <cell r="AP90" t="str">
            <v>西南大学</v>
          </cell>
          <cell r="AQ90" t="str">
            <v>硕士研究生</v>
          </cell>
          <cell r="AR90" t="str">
            <v>硕士</v>
          </cell>
          <cell r="AS90" t="str">
            <v>2022-06</v>
          </cell>
        </row>
        <row r="91">
          <cell r="B91" t="str">
            <v>3134090600708</v>
          </cell>
          <cell r="C91" t="str">
            <v>342201199004277719</v>
          </cell>
          <cell r="D91" t="str">
            <v>赵永强</v>
          </cell>
          <cell r="E91" t="str">
            <v>男</v>
          </cell>
          <cell r="F91" t="str">
            <v>0901081</v>
          </cell>
          <cell r="G91">
            <v>109.5</v>
          </cell>
          <cell r="H91">
            <v>0</v>
          </cell>
          <cell r="I91">
            <v>109.5</v>
          </cell>
          <cell r="J91">
            <v>112</v>
          </cell>
          <cell r="K91">
            <v>0</v>
          </cell>
          <cell r="L91">
            <v>112</v>
          </cell>
          <cell r="M91">
            <v>221.5</v>
          </cell>
          <cell r="N91">
            <v>36.92</v>
          </cell>
          <cell r="O91">
            <v>73.6</v>
          </cell>
          <cell r="P91" t="str">
            <v>73.72</v>
          </cell>
          <cell r="Q91" t="str">
            <v>专业技术</v>
          </cell>
          <cell r="R91" t="str">
            <v>1</v>
          </cell>
          <cell r="S91" t="str">
            <v>市农业农村局（4）</v>
          </cell>
          <cell r="T91" t="str">
            <v>六安市渔业发展中心</v>
          </cell>
          <cell r="U91" t="str">
            <v>本科：水产养殖学（090601）、水生动物医学（090604TK）研究生：水产（0908）</v>
          </cell>
          <cell r="V91" t="str">
            <v>自然科学专技类（C类）</v>
          </cell>
          <cell r="W91" t="str">
            <v>31</v>
          </cell>
          <cell r="X91" t="str">
            <v>本科及以上</v>
          </cell>
          <cell r="Y91" t="str">
            <v>学士及以上</v>
          </cell>
          <cell r="Z91" t="str">
            <v>38周岁及以下</v>
          </cell>
          <cell r="AA91" t="str">
            <v/>
          </cell>
          <cell r="AB91" t="str">
            <v>0564-3370536</v>
          </cell>
          <cell r="AC91" t="str">
            <v>专业测试2</v>
          </cell>
          <cell r="AD91" t="str">
            <v>男</v>
          </cell>
          <cell r="AE91" t="str">
            <v>汉族</v>
          </cell>
          <cell r="AF91" t="str">
            <v>1990-04-27</v>
          </cell>
          <cell r="AG91" t="str">
            <v>已婚</v>
          </cell>
          <cell r="AH91" t="str">
            <v>群众</v>
          </cell>
          <cell r="AI91" t="str">
            <v>安徽省宿州市埇桥区</v>
          </cell>
          <cell r="AJ91" t="str">
            <v>社会人员</v>
          </cell>
          <cell r="AK91" t="str">
            <v>安徽省宿州市埇桥区</v>
          </cell>
          <cell r="AL91" t="str">
            <v>2017-06</v>
          </cell>
          <cell r="AM91" t="str">
            <v>生产经理</v>
          </cell>
          <cell r="AN91" t="str">
            <v>安徽中盛溯源生物科技股份有限公司</v>
          </cell>
          <cell r="AO91" t="str">
            <v>水产养殖</v>
          </cell>
          <cell r="AP91" t="str">
            <v>宁波大学</v>
          </cell>
          <cell r="AQ91" t="str">
            <v>硕士研究生</v>
          </cell>
          <cell r="AR91" t="str">
            <v>硕士</v>
          </cell>
          <cell r="AS91" t="str">
            <v>2017-06</v>
          </cell>
        </row>
        <row r="92">
          <cell r="B92" t="str">
            <v>3134090603129</v>
          </cell>
          <cell r="C92" t="str">
            <v>342401200010281024</v>
          </cell>
          <cell r="D92" t="str">
            <v>张安雯</v>
          </cell>
          <cell r="E92" t="str">
            <v>女</v>
          </cell>
          <cell r="F92" t="str">
            <v>0901082</v>
          </cell>
          <cell r="G92">
            <v>123</v>
          </cell>
          <cell r="H92">
            <v>0</v>
          </cell>
          <cell r="I92">
            <v>123</v>
          </cell>
          <cell r="J92">
            <v>111</v>
          </cell>
          <cell r="K92">
            <v>0</v>
          </cell>
          <cell r="L92">
            <v>111</v>
          </cell>
          <cell r="M92">
            <v>234</v>
          </cell>
          <cell r="N92" t="str">
            <v>39.00</v>
          </cell>
          <cell r="O92">
            <v>78</v>
          </cell>
          <cell r="P92" t="str">
            <v>78.00</v>
          </cell>
          <cell r="Q92" t="str">
            <v>专业技术</v>
          </cell>
          <cell r="R92" t="str">
            <v>1</v>
          </cell>
          <cell r="S92" t="str">
            <v>市农业农村局（4）</v>
          </cell>
          <cell r="T92" t="str">
            <v>六安市农村公共事业服务中心</v>
          </cell>
          <cell r="U92" t="str">
            <v>本科：环境科学与工程类（0825）研究生：环境科学与工程（0830）、资源与环境（0857）</v>
          </cell>
          <cell r="V92" t="str">
            <v>自然科学专技类（C类）</v>
          </cell>
          <cell r="W92" t="str">
            <v>31</v>
          </cell>
          <cell r="X92" t="str">
            <v>本科及以上</v>
          </cell>
          <cell r="Y92" t="str">
            <v>学士及以上</v>
          </cell>
          <cell r="Z92" t="str">
            <v>38周岁及以下</v>
          </cell>
          <cell r="AA92" t="str">
            <v/>
          </cell>
          <cell r="AB92" t="str">
            <v>0564-3370107</v>
          </cell>
          <cell r="AC92" t="str">
            <v>专业测试2</v>
          </cell>
          <cell r="AD92" t="str">
            <v>女</v>
          </cell>
          <cell r="AE92" t="str">
            <v>汉族</v>
          </cell>
          <cell r="AF92" t="str">
            <v>2000-10-28</v>
          </cell>
          <cell r="AG92" t="str">
            <v>未婚</v>
          </cell>
          <cell r="AH92" t="str">
            <v>共青团员</v>
          </cell>
          <cell r="AI92" t="str">
            <v>安徽省裕安区</v>
          </cell>
          <cell r="AJ92" t="str">
            <v>社会人员</v>
          </cell>
          <cell r="AK92" t="str">
            <v>安徽省六安市裕安区</v>
          </cell>
          <cell r="AL92" t="str">
            <v>2024-01</v>
          </cell>
          <cell r="AM92" t="str">
            <v>窗口工作人员</v>
          </cell>
          <cell r="AN92" t="str">
            <v>六安市裕安区青山乡政府</v>
          </cell>
          <cell r="AO92" t="str">
            <v>环境科学与工程</v>
          </cell>
          <cell r="AP92" t="str">
            <v>皖西学院</v>
          </cell>
          <cell r="AQ92" t="str">
            <v>大学本科</v>
          </cell>
          <cell r="AR92" t="str">
            <v>学士</v>
          </cell>
          <cell r="AS92" t="str">
            <v>2022-07</v>
          </cell>
        </row>
        <row r="93">
          <cell r="B93" t="str">
            <v>2134090404508</v>
          </cell>
          <cell r="C93" t="str">
            <v>342425199807220427</v>
          </cell>
          <cell r="D93" t="str">
            <v>汤楚楚</v>
          </cell>
          <cell r="E93" t="str">
            <v>女</v>
          </cell>
          <cell r="F93" t="str">
            <v>0901083</v>
          </cell>
          <cell r="G93">
            <v>109</v>
          </cell>
          <cell r="H93">
            <v>0</v>
          </cell>
          <cell r="I93">
            <v>109</v>
          </cell>
          <cell r="J93">
            <v>116</v>
          </cell>
          <cell r="K93">
            <v>0</v>
          </cell>
          <cell r="L93">
            <v>116</v>
          </cell>
          <cell r="M93">
            <v>225</v>
          </cell>
          <cell r="N93" t="str">
            <v>37.50</v>
          </cell>
          <cell r="O93">
            <v>78.4</v>
          </cell>
          <cell r="P93" t="str">
            <v>76.70</v>
          </cell>
          <cell r="Q93" t="str">
            <v>专业技术</v>
          </cell>
          <cell r="R93" t="str">
            <v>1</v>
          </cell>
          <cell r="S93" t="str">
            <v>市水利局（1）</v>
          </cell>
          <cell r="T93" t="str">
            <v>六安市水利工程建设管理处（六安市治淮指挥部办公室）</v>
          </cell>
          <cell r="U93" t="str">
            <v>本科：会计学（120203K）、财务管理（120204）、审计学（120207） 研究生：会计学（120201）、会计（1253）、审计（1257）</v>
          </cell>
          <cell r="V93" t="str">
            <v>社会科学专技类（B类）</v>
          </cell>
          <cell r="W93" t="str">
            <v>21</v>
          </cell>
          <cell r="X93" t="str">
            <v>本科及以上</v>
          </cell>
          <cell r="Y93" t="str">
            <v>学士及以上</v>
          </cell>
          <cell r="Z93" t="str">
            <v>38周岁及以下</v>
          </cell>
          <cell r="AA93" t="str">
            <v/>
          </cell>
          <cell r="AB93" t="str">
            <v>0564- 3339103</v>
          </cell>
          <cell r="AC93" t="str">
            <v>专业测试2</v>
          </cell>
          <cell r="AD93" t="str">
            <v>女</v>
          </cell>
          <cell r="AE93" t="str">
            <v>汉族</v>
          </cell>
          <cell r="AF93" t="str">
            <v>1998-07-22</v>
          </cell>
          <cell r="AG93" t="str">
            <v>未婚</v>
          </cell>
          <cell r="AH93" t="str">
            <v>中共党员</v>
          </cell>
          <cell r="AI93" t="str">
            <v>安徽省舒城县</v>
          </cell>
          <cell r="AJ93" t="str">
            <v>社会人员</v>
          </cell>
          <cell r="AK93" t="str">
            <v>安徽省六安市舒城县</v>
          </cell>
          <cell r="AL93" t="str">
            <v>2024-07</v>
          </cell>
          <cell r="AM93" t="str">
            <v>综合柜员</v>
          </cell>
          <cell r="AN93" t="str">
            <v>六安农村商业银行股份有限公司</v>
          </cell>
          <cell r="AO93" t="str">
            <v>会计学</v>
          </cell>
          <cell r="AP93" t="str">
            <v>中国民航大学</v>
          </cell>
          <cell r="AQ93" t="str">
            <v>大学本科</v>
          </cell>
          <cell r="AR93" t="str">
            <v>学士</v>
          </cell>
          <cell r="AS93" t="str">
            <v>2021-06</v>
          </cell>
        </row>
        <row r="94">
          <cell r="B94" t="str">
            <v>1134090102101</v>
          </cell>
          <cell r="C94" t="str">
            <v>340103200008032023</v>
          </cell>
          <cell r="D94" t="str">
            <v>郑思博</v>
          </cell>
          <cell r="E94" t="str">
            <v>女</v>
          </cell>
          <cell r="F94" t="str">
            <v>0901084</v>
          </cell>
          <cell r="G94">
            <v>116</v>
          </cell>
          <cell r="H94">
            <v>0</v>
          </cell>
          <cell r="I94">
            <v>116</v>
          </cell>
          <cell r="J94">
            <v>112</v>
          </cell>
          <cell r="K94">
            <v>0</v>
          </cell>
          <cell r="L94">
            <v>112</v>
          </cell>
          <cell r="M94">
            <v>228</v>
          </cell>
          <cell r="N94" t="str">
            <v>38.00</v>
          </cell>
          <cell r="O94">
            <v>76.6</v>
          </cell>
          <cell r="P94" t="str">
            <v>76.30</v>
          </cell>
          <cell r="Q94" t="str">
            <v>管理</v>
          </cell>
          <cell r="R94" t="str">
            <v>1</v>
          </cell>
          <cell r="S94" t="str">
            <v>市文旅局（2）</v>
          </cell>
          <cell r="T94" t="str">
            <v>六安市文化馆（六安市文艺创作研究室）</v>
          </cell>
          <cell r="U94" t="str">
            <v>本科：音乐学（130202）、广播电视编导（130305）、戏剧影视导演（130306）、录音艺术（130308）、播音与主持艺术（130309）、环境设计（130503）研究生：艺术学（1301或0504）、音乐（1352）、戏剧与影视（1354）、设计（1357）</v>
          </cell>
          <cell r="V94" t="str">
            <v>综合管理类（A类）</v>
          </cell>
          <cell r="W94" t="str">
            <v>11</v>
          </cell>
          <cell r="X94" t="str">
            <v>本科及以上</v>
          </cell>
          <cell r="Y94" t="str">
            <v>学士及以上</v>
          </cell>
          <cell r="Z94" t="str">
            <v>38周岁及以下</v>
          </cell>
          <cell r="AA94" t="str">
            <v/>
          </cell>
          <cell r="AB94" t="str">
            <v>0564-3399725</v>
          </cell>
          <cell r="AC94" t="str">
            <v>专业测试2</v>
          </cell>
          <cell r="AD94" t="str">
            <v>女</v>
          </cell>
          <cell r="AE94" t="str">
            <v>汉族</v>
          </cell>
          <cell r="AF94" t="str">
            <v>2000-08-03</v>
          </cell>
          <cell r="AG94" t="str">
            <v>未婚</v>
          </cell>
          <cell r="AH94" t="str">
            <v>共青团员</v>
          </cell>
          <cell r="AI94" t="str">
            <v>安徽省合肥市</v>
          </cell>
          <cell r="AJ94" t="str">
            <v>在编事业单位工作人员</v>
          </cell>
          <cell r="AK94" t="str">
            <v>安徽省合肥市庐阳区</v>
          </cell>
          <cell r="AL94" t="str">
            <v>2022-9</v>
          </cell>
          <cell r="AM94" t="str">
            <v>工作人员</v>
          </cell>
          <cell r="AN94" t="str">
            <v>霍山县文化旅游体育局</v>
          </cell>
          <cell r="AO94" t="str">
            <v>音乐学</v>
          </cell>
          <cell r="AP94" t="str">
            <v>滁州学院</v>
          </cell>
          <cell r="AQ94" t="str">
            <v>大学本科</v>
          </cell>
          <cell r="AR94" t="str">
            <v>学士</v>
          </cell>
          <cell r="AS94" t="str">
            <v>2022-07</v>
          </cell>
        </row>
        <row r="95">
          <cell r="B95" t="str">
            <v>1134090104315</v>
          </cell>
          <cell r="C95" t="str">
            <v>341502200303055662</v>
          </cell>
          <cell r="D95" t="str">
            <v>吴永芳</v>
          </cell>
          <cell r="E95" t="str">
            <v>女</v>
          </cell>
          <cell r="F95" t="str">
            <v>0901085</v>
          </cell>
          <cell r="G95">
            <v>124</v>
          </cell>
          <cell r="H95">
            <v>0</v>
          </cell>
          <cell r="I95">
            <v>124</v>
          </cell>
          <cell r="J95">
            <v>106.5</v>
          </cell>
          <cell r="K95">
            <v>0</v>
          </cell>
          <cell r="L95">
            <v>106.5</v>
          </cell>
          <cell r="M95">
            <v>230.5</v>
          </cell>
          <cell r="N95" t="str">
            <v>38.42</v>
          </cell>
          <cell r="O95">
            <v>77</v>
          </cell>
          <cell r="P95" t="str">
            <v>76.92</v>
          </cell>
          <cell r="Q95" t="str">
            <v>管理</v>
          </cell>
          <cell r="R95" t="str">
            <v>1</v>
          </cell>
          <cell r="S95" t="str">
            <v>市文旅局（2）</v>
          </cell>
          <cell r="T95" t="str">
            <v>六安市文物保护中心（皖西博物馆）</v>
          </cell>
          <cell r="U95" t="str">
            <v>本科：文物与博物馆学（060104）、旅游管理（120901K）、旅游管理与服务教育（120904T）研究生：博物馆（0651）、旅游管理（120203或1254）</v>
          </cell>
          <cell r="V95" t="str">
            <v>综合管理类（A类）</v>
          </cell>
          <cell r="W95" t="str">
            <v>11</v>
          </cell>
          <cell r="X95" t="str">
            <v>本科及以上</v>
          </cell>
          <cell r="Y95" t="str">
            <v>学士及以上</v>
          </cell>
          <cell r="Z95" t="str">
            <v>38周岁及以下</v>
          </cell>
          <cell r="AA95" t="str">
            <v/>
          </cell>
          <cell r="AB95" t="str">
            <v>0564-3376193</v>
          </cell>
          <cell r="AC95" t="str">
            <v>专业测试2</v>
          </cell>
          <cell r="AD95" t="str">
            <v>女</v>
          </cell>
          <cell r="AE95" t="str">
            <v>汉族</v>
          </cell>
          <cell r="AF95" t="str">
            <v>2003-03-05</v>
          </cell>
          <cell r="AG95" t="str">
            <v>未婚</v>
          </cell>
          <cell r="AH95" t="str">
            <v>共青团员</v>
          </cell>
          <cell r="AI95" t="str">
            <v>安徽省六安市</v>
          </cell>
          <cell r="AJ95" t="str">
            <v>2024年未落实机关事业单位编制内工作毕业生</v>
          </cell>
          <cell r="AK95" t="str">
            <v>安徽省六安市金安区</v>
          </cell>
          <cell r="AL95" t="str">
            <v/>
          </cell>
          <cell r="AM95" t="str">
            <v/>
          </cell>
          <cell r="AN95" t="str">
            <v/>
          </cell>
          <cell r="AO95" t="str">
            <v>旅游管理专业</v>
          </cell>
          <cell r="AP95" t="str">
            <v>池州学院</v>
          </cell>
          <cell r="AQ95" t="str">
            <v>大学本科</v>
          </cell>
          <cell r="AR95" t="str">
            <v>学士</v>
          </cell>
          <cell r="AS95" t="str">
            <v>2024-07</v>
          </cell>
        </row>
        <row r="96">
          <cell r="B96" t="str">
            <v>5634090102301</v>
          </cell>
          <cell r="C96" t="str">
            <v>342423200203022078</v>
          </cell>
          <cell r="D96" t="str">
            <v>郭浩</v>
          </cell>
          <cell r="E96" t="str">
            <v>男</v>
          </cell>
          <cell r="F96" t="str">
            <v>0901086</v>
          </cell>
          <cell r="G96">
            <v>115.5</v>
          </cell>
          <cell r="H96">
            <v>0</v>
          </cell>
          <cell r="I96">
            <v>115.5</v>
          </cell>
          <cell r="J96">
            <v>102.3</v>
          </cell>
          <cell r="K96">
            <v>0</v>
          </cell>
          <cell r="L96">
            <v>102.3</v>
          </cell>
          <cell r="M96">
            <v>217.8</v>
          </cell>
          <cell r="N96" t="str">
            <v>36.30</v>
          </cell>
          <cell r="O96">
            <v>76.4</v>
          </cell>
          <cell r="P96" t="str">
            <v>74.50</v>
          </cell>
          <cell r="Q96" t="str">
            <v>专业技术</v>
          </cell>
          <cell r="R96" t="str">
            <v>2</v>
          </cell>
          <cell r="S96" t="str">
            <v>市卫健委（9）</v>
          </cell>
          <cell r="T96" t="str">
            <v>六安市疾病预防控制中心（六安市卫生监督所）</v>
          </cell>
          <cell r="U96" t="str">
            <v>公共卫生与预防医学（1004）、公共卫生（1053）</v>
          </cell>
          <cell r="V96" t="str">
            <v>医疗卫生类（E类）公共卫生管理岗位</v>
          </cell>
          <cell r="W96" t="str">
            <v>56</v>
          </cell>
          <cell r="X96" t="str">
            <v>研究生</v>
          </cell>
          <cell r="Y96" t="str">
            <v>硕士及以上</v>
          </cell>
          <cell r="Z96" t="str">
            <v>38周岁及以下</v>
          </cell>
          <cell r="AA96" t="str">
            <v/>
          </cell>
          <cell r="AB96" t="str">
            <v>0564-3379564</v>
          </cell>
          <cell r="AC96" t="str">
            <v>专业测试2</v>
          </cell>
          <cell r="AD96" t="str">
            <v>男</v>
          </cell>
          <cell r="AE96" t="str">
            <v>回族</v>
          </cell>
          <cell r="AF96" t="str">
            <v>2002-03-02</v>
          </cell>
          <cell r="AG96" t="str">
            <v>未婚</v>
          </cell>
          <cell r="AH96" t="str">
            <v>中共预备党员</v>
          </cell>
          <cell r="AI96" t="str">
            <v>安徽省六安市叶集区</v>
          </cell>
          <cell r="AJ96" t="str">
            <v>2026年应届毕业生</v>
          </cell>
          <cell r="AK96" t="str">
            <v>安徽省六安市叶集区</v>
          </cell>
          <cell r="AL96" t="str">
            <v/>
          </cell>
          <cell r="AM96" t="str">
            <v/>
          </cell>
          <cell r="AN96" t="str">
            <v>六安</v>
          </cell>
          <cell r="AO96" t="str">
            <v>公共卫生</v>
          </cell>
          <cell r="AP96" t="str">
            <v>安徽医科大学</v>
          </cell>
          <cell r="AQ96" t="str">
            <v>硕士研究生</v>
          </cell>
          <cell r="AR96" t="str">
            <v>硕士</v>
          </cell>
          <cell r="AS96" t="str">
            <v>2026-07</v>
          </cell>
        </row>
        <row r="97">
          <cell r="B97" t="str">
            <v>5634090101715</v>
          </cell>
          <cell r="C97" t="str">
            <v>342425200007055211</v>
          </cell>
          <cell r="D97" t="str">
            <v>周云飞</v>
          </cell>
          <cell r="E97" t="str">
            <v>男</v>
          </cell>
          <cell r="F97" t="str">
            <v>0901086</v>
          </cell>
          <cell r="G97">
            <v>126</v>
          </cell>
          <cell r="H97">
            <v>0</v>
          </cell>
          <cell r="I97">
            <v>126</v>
          </cell>
          <cell r="J97">
            <v>92.8</v>
          </cell>
          <cell r="K97">
            <v>0</v>
          </cell>
          <cell r="L97">
            <v>92.8</v>
          </cell>
          <cell r="M97">
            <v>218.8</v>
          </cell>
          <cell r="N97" t="str">
            <v>36.47</v>
          </cell>
          <cell r="O97">
            <v>75</v>
          </cell>
          <cell r="P97" t="str">
            <v>73.97</v>
          </cell>
          <cell r="Q97" t="str">
            <v>专业技术</v>
          </cell>
          <cell r="R97" t="str">
            <v>2</v>
          </cell>
          <cell r="S97" t="str">
            <v>市卫健委（9）</v>
          </cell>
          <cell r="T97" t="str">
            <v>六安市疾病预防控制中心（六安市卫生监督所）</v>
          </cell>
          <cell r="U97" t="str">
            <v>公共卫生与预防医学（1004）、公共卫生（1053）</v>
          </cell>
          <cell r="V97" t="str">
            <v>医疗卫生类（E类）公共卫生管理岗位</v>
          </cell>
          <cell r="W97" t="str">
            <v>56</v>
          </cell>
          <cell r="X97" t="str">
            <v>研究生</v>
          </cell>
          <cell r="Y97" t="str">
            <v>硕士及以上</v>
          </cell>
          <cell r="Z97" t="str">
            <v>38周岁及以下</v>
          </cell>
          <cell r="AA97" t="str">
            <v/>
          </cell>
          <cell r="AB97" t="str">
            <v>0564-3379564</v>
          </cell>
          <cell r="AC97" t="str">
            <v>专业测试2</v>
          </cell>
          <cell r="AD97" t="str">
            <v>男</v>
          </cell>
          <cell r="AE97" t="str">
            <v>汉族</v>
          </cell>
          <cell r="AF97" t="str">
            <v>2000-07-05</v>
          </cell>
          <cell r="AG97" t="str">
            <v>未婚</v>
          </cell>
          <cell r="AH97" t="str">
            <v>共青团员</v>
          </cell>
          <cell r="AI97" t="str">
            <v>安徽省六安市舒城县</v>
          </cell>
          <cell r="AJ97" t="str">
            <v>2026年应届毕业生</v>
          </cell>
          <cell r="AK97" t="str">
            <v>安徽省六安市舒城县</v>
          </cell>
          <cell r="AL97" t="str">
            <v/>
          </cell>
          <cell r="AM97" t="str">
            <v/>
          </cell>
          <cell r="AN97" t="str">
            <v/>
          </cell>
          <cell r="AO97" t="str">
            <v>公共卫生</v>
          </cell>
          <cell r="AP97" t="str">
            <v>安徽医科大学</v>
          </cell>
          <cell r="AQ97" t="str">
            <v>硕士研究生</v>
          </cell>
          <cell r="AR97" t="str">
            <v>硕士</v>
          </cell>
          <cell r="AS97" t="str">
            <v>2026-06</v>
          </cell>
        </row>
        <row r="98">
          <cell r="B98" t="str">
            <v>2134090301021</v>
          </cell>
          <cell r="C98" t="str">
            <v>650105200408272216</v>
          </cell>
          <cell r="D98" t="str">
            <v>倪致远</v>
          </cell>
          <cell r="E98" t="str">
            <v>男</v>
          </cell>
          <cell r="F98" t="str">
            <v>0901087</v>
          </cell>
          <cell r="G98">
            <v>121.5</v>
          </cell>
          <cell r="H98">
            <v>0</v>
          </cell>
          <cell r="I98">
            <v>121.5</v>
          </cell>
          <cell r="J98">
            <v>101</v>
          </cell>
          <cell r="K98">
            <v>0</v>
          </cell>
          <cell r="L98">
            <v>101</v>
          </cell>
          <cell r="M98">
            <v>222.5</v>
          </cell>
          <cell r="N98" t="str">
            <v>37.08</v>
          </cell>
          <cell r="O98">
            <v>79.4</v>
          </cell>
          <cell r="P98" t="str">
            <v>76.78</v>
          </cell>
          <cell r="Q98" t="str">
            <v>专业技术</v>
          </cell>
          <cell r="R98" t="str">
            <v>1</v>
          </cell>
          <cell r="S98" t="str">
            <v>市卫健委（9）</v>
          </cell>
          <cell r="T98" t="str">
            <v>六安市疾病预防控制中心（六安市卫生监督所）</v>
          </cell>
          <cell r="U98" t="str">
            <v>本科：汉语言文学（050101）研究生：中国语言文学（0501）</v>
          </cell>
          <cell r="V98" t="str">
            <v>社会科学专技类（B类）</v>
          </cell>
          <cell r="W98" t="str">
            <v>21</v>
          </cell>
          <cell r="X98" t="str">
            <v>本科及以上</v>
          </cell>
          <cell r="Y98" t="str">
            <v>学士及以上</v>
          </cell>
          <cell r="Z98" t="str">
            <v>38周岁及以下</v>
          </cell>
          <cell r="AA98" t="str">
            <v/>
          </cell>
          <cell r="AB98" t="str">
            <v>0564-3379564</v>
          </cell>
          <cell r="AC98" t="str">
            <v>1.专业测试2；2.专项招聘应届毕业生</v>
          </cell>
          <cell r="AD98" t="str">
            <v>男</v>
          </cell>
          <cell r="AE98" t="str">
            <v>汉族</v>
          </cell>
          <cell r="AF98" t="str">
            <v>2004-08-27</v>
          </cell>
          <cell r="AG98" t="str">
            <v>未婚</v>
          </cell>
          <cell r="AH98" t="str">
            <v>共青团员</v>
          </cell>
          <cell r="AI98" t="str">
            <v>新疆维吾尔自治区乌鲁木齐市</v>
          </cell>
          <cell r="AJ98" t="str">
            <v>2026年应届毕业生</v>
          </cell>
          <cell r="AK98" t="str">
            <v>安徽省六安市裕安区</v>
          </cell>
          <cell r="AL98" t="str">
            <v/>
          </cell>
          <cell r="AM98" t="str">
            <v/>
          </cell>
          <cell r="AN98" t="str">
            <v/>
          </cell>
          <cell r="AO98" t="str">
            <v>汉语言文学（师范）</v>
          </cell>
          <cell r="AP98" t="str">
            <v>阜阳师范大学信息工程学院</v>
          </cell>
          <cell r="AQ98" t="str">
            <v>大学本科</v>
          </cell>
          <cell r="AR98" t="str">
            <v>学士</v>
          </cell>
          <cell r="AS98" t="str">
            <v>2026-07</v>
          </cell>
        </row>
        <row r="99">
          <cell r="B99" t="str">
            <v>5634090104513</v>
          </cell>
          <cell r="C99" t="str">
            <v>34128220030416142X</v>
          </cell>
          <cell r="D99" t="str">
            <v>李悦阳</v>
          </cell>
          <cell r="E99" t="str">
            <v>女</v>
          </cell>
          <cell r="F99" t="str">
            <v>0901088</v>
          </cell>
          <cell r="G99">
            <v>117.5</v>
          </cell>
          <cell r="H99">
            <v>0</v>
          </cell>
          <cell r="I99">
            <v>117.5</v>
          </cell>
          <cell r="J99">
            <v>91.5</v>
          </cell>
          <cell r="K99">
            <v>0</v>
          </cell>
          <cell r="L99">
            <v>91.5</v>
          </cell>
          <cell r="M99">
            <v>209</v>
          </cell>
          <cell r="N99" t="str">
            <v>34.83</v>
          </cell>
          <cell r="O99">
            <v>78.6</v>
          </cell>
          <cell r="P99" t="str">
            <v>74.13</v>
          </cell>
          <cell r="Q99" t="str">
            <v>专业技术</v>
          </cell>
          <cell r="R99" t="str">
            <v>2</v>
          </cell>
          <cell r="S99" t="str">
            <v>市卫健委（9）</v>
          </cell>
          <cell r="T99" t="str">
            <v>六安市疾病预防控制中心（六安市卫生监督所）</v>
          </cell>
          <cell r="U99" t="str">
            <v>本科：预防医学（100401K）研究生：劳动卫生与环境卫生学（100402）</v>
          </cell>
          <cell r="V99" t="str">
            <v>医疗卫生类（E类）公共卫生管理岗位</v>
          </cell>
          <cell r="W99" t="str">
            <v>56</v>
          </cell>
          <cell r="X99" t="str">
            <v>本科及以上</v>
          </cell>
          <cell r="Y99" t="str">
            <v>学士及以上</v>
          </cell>
          <cell r="Z99" t="str">
            <v>38周岁及以下</v>
          </cell>
          <cell r="AA99" t="str">
            <v/>
          </cell>
          <cell r="AB99" t="str">
            <v>0564-3379564</v>
          </cell>
          <cell r="AC99" t="str">
            <v>1.专业测试2；2.专项招聘应届毕业生</v>
          </cell>
          <cell r="AD99" t="str">
            <v>女</v>
          </cell>
          <cell r="AE99" t="str">
            <v>汉族</v>
          </cell>
          <cell r="AF99" t="str">
            <v>2003-04-16</v>
          </cell>
          <cell r="AG99" t="str">
            <v>未婚</v>
          </cell>
          <cell r="AH99" t="str">
            <v>共青团员</v>
          </cell>
          <cell r="AI99" t="str">
            <v>安徽省阜阳市</v>
          </cell>
          <cell r="AJ99" t="str">
            <v>2026年应届毕业生</v>
          </cell>
          <cell r="AK99" t="str">
            <v>安徽省合肥市肥东县</v>
          </cell>
          <cell r="AL99" t="str">
            <v/>
          </cell>
          <cell r="AM99" t="str">
            <v/>
          </cell>
          <cell r="AN99" t="str">
            <v/>
          </cell>
          <cell r="AO99" t="str">
            <v>预防医学</v>
          </cell>
          <cell r="AP99" t="str">
            <v>安徽医科大学</v>
          </cell>
          <cell r="AQ99" t="str">
            <v>大学本科</v>
          </cell>
          <cell r="AR99" t="str">
            <v>学士</v>
          </cell>
          <cell r="AS99" t="str">
            <v>2026-06</v>
          </cell>
        </row>
        <row r="100">
          <cell r="B100" t="str">
            <v>5634090102706</v>
          </cell>
          <cell r="C100" t="str">
            <v>320382200310221629</v>
          </cell>
          <cell r="D100" t="str">
            <v>陈乐</v>
          </cell>
          <cell r="E100" t="str">
            <v>女</v>
          </cell>
          <cell r="F100" t="str">
            <v>0901088</v>
          </cell>
          <cell r="G100">
            <v>123</v>
          </cell>
          <cell r="H100">
            <v>0</v>
          </cell>
          <cell r="I100">
            <v>123</v>
          </cell>
          <cell r="J100">
            <v>89.1</v>
          </cell>
          <cell r="K100">
            <v>0</v>
          </cell>
          <cell r="L100">
            <v>89.1</v>
          </cell>
          <cell r="M100">
            <v>212.1</v>
          </cell>
          <cell r="N100" t="str">
            <v>35.35</v>
          </cell>
          <cell r="O100">
            <v>76.8</v>
          </cell>
          <cell r="P100" t="str">
            <v>73.75</v>
          </cell>
          <cell r="Q100" t="str">
            <v>专业技术</v>
          </cell>
          <cell r="R100" t="str">
            <v>2</v>
          </cell>
          <cell r="S100" t="str">
            <v>市卫健委（9）</v>
          </cell>
          <cell r="T100" t="str">
            <v>六安市疾病预防控制中心（六安市卫生监督所）</v>
          </cell>
          <cell r="U100" t="str">
            <v>本科：预防医学（100401K）研究生：劳动卫生与环境卫生学（100402）</v>
          </cell>
          <cell r="V100" t="str">
            <v>医疗卫生类（E类）公共卫生管理岗位</v>
          </cell>
          <cell r="W100" t="str">
            <v>56</v>
          </cell>
          <cell r="X100" t="str">
            <v>本科及以上</v>
          </cell>
          <cell r="Y100" t="str">
            <v>学士及以上</v>
          </cell>
          <cell r="Z100" t="str">
            <v>38周岁及以下</v>
          </cell>
          <cell r="AA100" t="str">
            <v/>
          </cell>
          <cell r="AB100" t="str">
            <v>0564-3379564</v>
          </cell>
          <cell r="AC100" t="str">
            <v>1.专业测试2；2.专项招聘应届毕业生</v>
          </cell>
          <cell r="AD100" t="str">
            <v>女</v>
          </cell>
          <cell r="AE100" t="str">
            <v>汉族</v>
          </cell>
          <cell r="AF100" t="str">
            <v>2003-10-22</v>
          </cell>
          <cell r="AG100" t="str">
            <v>未婚</v>
          </cell>
          <cell r="AH100" t="str">
            <v>共青团员</v>
          </cell>
          <cell r="AI100" t="str">
            <v>江苏省邳州市</v>
          </cell>
          <cell r="AJ100" t="str">
            <v>2026年应届毕业生</v>
          </cell>
          <cell r="AK100" t="str">
            <v>江苏省徐州市邳州市</v>
          </cell>
          <cell r="AL100" t="str">
            <v/>
          </cell>
          <cell r="AM100" t="str">
            <v/>
          </cell>
          <cell r="AN100" t="str">
            <v/>
          </cell>
          <cell r="AO100" t="str">
            <v>预防医学</v>
          </cell>
          <cell r="AP100" t="str">
            <v>华北理工大学</v>
          </cell>
          <cell r="AQ100" t="str">
            <v>大学本科</v>
          </cell>
          <cell r="AR100" t="str">
            <v>学士</v>
          </cell>
          <cell r="AS100" t="str">
            <v>2026-06</v>
          </cell>
        </row>
        <row r="101">
          <cell r="B101" t="str">
            <v>2134090500808</v>
          </cell>
          <cell r="C101" t="str">
            <v>342427200102197210</v>
          </cell>
          <cell r="D101" t="str">
            <v>金宾</v>
          </cell>
          <cell r="E101" t="str">
            <v>男</v>
          </cell>
          <cell r="F101" t="str">
            <v>0901089</v>
          </cell>
          <cell r="G101">
            <v>127.5</v>
          </cell>
          <cell r="H101">
            <v>0</v>
          </cell>
          <cell r="I101">
            <v>127.5</v>
          </cell>
          <cell r="J101">
            <v>100</v>
          </cell>
          <cell r="K101">
            <v>0</v>
          </cell>
          <cell r="L101">
            <v>100</v>
          </cell>
          <cell r="M101">
            <v>227.5</v>
          </cell>
          <cell r="N101" t="str">
            <v>37.92</v>
          </cell>
          <cell r="O101">
            <v>77.8</v>
          </cell>
          <cell r="P101" t="str">
            <v>76.82</v>
          </cell>
          <cell r="Q101" t="str">
            <v>专业技术</v>
          </cell>
          <cell r="R101" t="str">
            <v>1</v>
          </cell>
          <cell r="S101" t="str">
            <v>市卫健委（9）</v>
          </cell>
          <cell r="T101" t="str">
            <v>六安市医疗紧急救援中心</v>
          </cell>
          <cell r="U101" t="str">
            <v>本科：法学（030101K）、汉语言文学（050101）、汉语言（050102）、汉语国际教育（050103）研究生：法学（0301）、法律（0351）、中国语言文学（0501）</v>
          </cell>
          <cell r="V101" t="str">
            <v>社会科学专技类（B类）</v>
          </cell>
          <cell r="W101" t="str">
            <v>21</v>
          </cell>
          <cell r="X101" t="str">
            <v>本科及以上</v>
          </cell>
          <cell r="Y101" t="str">
            <v>学士及以上</v>
          </cell>
          <cell r="Z101" t="str">
            <v>38周岁及以下</v>
          </cell>
          <cell r="AA101" t="str">
            <v/>
          </cell>
          <cell r="AB101" t="str">
            <v>0564-3377907</v>
          </cell>
          <cell r="AC101" t="str">
            <v>专业测试2</v>
          </cell>
          <cell r="AD101" t="str">
            <v>男</v>
          </cell>
          <cell r="AE101" t="str">
            <v>汉族</v>
          </cell>
          <cell r="AF101" t="str">
            <v>2001-02-19</v>
          </cell>
          <cell r="AG101" t="str">
            <v>未婚</v>
          </cell>
          <cell r="AH101" t="str">
            <v>共青团员</v>
          </cell>
          <cell r="AI101" t="str">
            <v>安徽省霍山县</v>
          </cell>
          <cell r="AJ101" t="str">
            <v>社会人员</v>
          </cell>
          <cell r="AK101" t="str">
            <v>安徽省六安市霍山县太阳乡</v>
          </cell>
          <cell r="AL101" t="str">
            <v/>
          </cell>
          <cell r="AM101" t="str">
            <v/>
          </cell>
          <cell r="AN101" t="str">
            <v>无</v>
          </cell>
          <cell r="AO101" t="str">
            <v>汉语国际教育</v>
          </cell>
          <cell r="AP101" t="str">
            <v>安徽大学</v>
          </cell>
          <cell r="AQ101" t="str">
            <v>大学本科</v>
          </cell>
          <cell r="AR101" t="str">
            <v>学士</v>
          </cell>
          <cell r="AS101" t="str">
            <v>2022-07</v>
          </cell>
        </row>
        <row r="102">
          <cell r="B102" t="str">
            <v>5334090101902</v>
          </cell>
          <cell r="C102" t="str">
            <v>340406200201033429</v>
          </cell>
          <cell r="D102" t="str">
            <v>袁玲玲</v>
          </cell>
          <cell r="E102" t="str">
            <v>女</v>
          </cell>
          <cell r="F102" t="str">
            <v>0901090</v>
          </cell>
          <cell r="G102">
            <v>105.5</v>
          </cell>
          <cell r="H102">
            <v>0</v>
          </cell>
          <cell r="I102">
            <v>105.5</v>
          </cell>
          <cell r="J102">
            <v>108.8</v>
          </cell>
          <cell r="K102">
            <v>0</v>
          </cell>
          <cell r="L102">
            <v>108.8</v>
          </cell>
          <cell r="M102">
            <v>214.3</v>
          </cell>
          <cell r="N102" t="str">
            <v>35.72</v>
          </cell>
          <cell r="O102">
            <v>74.6</v>
          </cell>
          <cell r="P102" t="str">
            <v>73.02</v>
          </cell>
          <cell r="Q102" t="str">
            <v>专业技术</v>
          </cell>
          <cell r="R102" t="str">
            <v>1</v>
          </cell>
          <cell r="S102" t="str">
            <v>市卫健委（9）</v>
          </cell>
          <cell r="T102" t="str">
            <v>六安市妇幼保健计划生育服务中心 （六安市妇幼保健院）</v>
          </cell>
          <cell r="U102" t="str">
            <v>本科：药学（100701）、中药学（100801）研究生：药学（1007或1055）、中药学（1008）、中药（1056）</v>
          </cell>
          <cell r="V102" t="str">
            <v>医疗卫生类（E类）药剂岗位</v>
          </cell>
          <cell r="W102" t="str">
            <v>53</v>
          </cell>
          <cell r="X102" t="str">
            <v>本科及以上</v>
          </cell>
          <cell r="Y102" t="str">
            <v>学士及以上</v>
          </cell>
          <cell r="Z102" t="str">
            <v>38周岁及以下</v>
          </cell>
          <cell r="AA102" t="str">
            <v/>
          </cell>
          <cell r="AB102" t="str">
            <v>0564-3273828</v>
          </cell>
          <cell r="AC102" t="str">
            <v>1.专业测试2；2.专项招聘应届毕业生</v>
          </cell>
          <cell r="AD102" t="str">
            <v>女</v>
          </cell>
          <cell r="AE102" t="str">
            <v>汉族</v>
          </cell>
          <cell r="AF102" t="str">
            <v>2002-01-03</v>
          </cell>
          <cell r="AG102" t="str">
            <v>未婚</v>
          </cell>
          <cell r="AH102" t="str">
            <v>共青团员</v>
          </cell>
          <cell r="AI102" t="str">
            <v>广东省深圳市</v>
          </cell>
          <cell r="AJ102" t="str">
            <v>2025年未落实机关事业单位编制内工作毕业生</v>
          </cell>
          <cell r="AK102" t="str">
            <v>安徽省淮南市潘集区</v>
          </cell>
          <cell r="AL102" t="str">
            <v/>
          </cell>
          <cell r="AM102" t="str">
            <v/>
          </cell>
          <cell r="AN102" t="str">
            <v>安徽医科大学</v>
          </cell>
          <cell r="AO102" t="str">
            <v>药理学（100706）</v>
          </cell>
          <cell r="AP102" t="str">
            <v>安徽医科大学</v>
          </cell>
          <cell r="AQ102" t="str">
            <v>硕士研究生</v>
          </cell>
          <cell r="AR102" t="str">
            <v>硕士</v>
          </cell>
          <cell r="AS102" t="str">
            <v>2025-06</v>
          </cell>
        </row>
        <row r="103">
          <cell r="B103" t="str">
            <v>5234090102912</v>
          </cell>
          <cell r="C103" t="str">
            <v>342423199909135765</v>
          </cell>
          <cell r="D103" t="str">
            <v>刘義雪</v>
          </cell>
          <cell r="E103" t="str">
            <v>女</v>
          </cell>
          <cell r="F103" t="str">
            <v>0901091</v>
          </cell>
          <cell r="G103">
            <v>98.5</v>
          </cell>
          <cell r="H103">
            <v>0</v>
          </cell>
          <cell r="I103">
            <v>98.5</v>
          </cell>
          <cell r="J103">
            <v>73.7</v>
          </cell>
          <cell r="K103">
            <v>0</v>
          </cell>
          <cell r="L103">
            <v>73.7</v>
          </cell>
          <cell r="M103">
            <v>172.2</v>
          </cell>
          <cell r="N103" t="str">
            <v>28.70</v>
          </cell>
          <cell r="O103">
            <v>71.6</v>
          </cell>
          <cell r="P103" t="str">
            <v>64.50</v>
          </cell>
          <cell r="Q103" t="str">
            <v>专业技术</v>
          </cell>
          <cell r="R103" t="str">
            <v>1</v>
          </cell>
          <cell r="S103" t="str">
            <v>市卫健委（9）</v>
          </cell>
          <cell r="T103" t="str">
            <v>六安市妇幼保健计划生育服务中心 （六安市妇幼保健院）</v>
          </cell>
          <cell r="U103" t="str">
            <v>本科：医学影像学（100203TK）研究生：影像医学与核医学（100207）</v>
          </cell>
          <cell r="V103" t="str">
            <v>医疗卫生类（E类）西医临床岗位</v>
          </cell>
          <cell r="W103" t="str">
            <v>52</v>
          </cell>
          <cell r="X103" t="str">
            <v>本科及以上</v>
          </cell>
          <cell r="Y103" t="str">
            <v>学士及以上</v>
          </cell>
          <cell r="Z103" t="str">
            <v>38周岁及以下</v>
          </cell>
          <cell r="AA103" t="str">
            <v>具有医师资格证书</v>
          </cell>
          <cell r="AB103" t="str">
            <v>0564-3273828</v>
          </cell>
          <cell r="AC103" t="str">
            <v>专业测试2</v>
          </cell>
          <cell r="AD103" t="str">
            <v>女</v>
          </cell>
          <cell r="AE103" t="str">
            <v>汉族</v>
          </cell>
          <cell r="AF103" t="str">
            <v>1999-09-13</v>
          </cell>
          <cell r="AG103" t="str">
            <v>未婚</v>
          </cell>
          <cell r="AH103" t="str">
            <v>共青团员</v>
          </cell>
          <cell r="AI103" t="str">
            <v>安徽省六安市霍邱县</v>
          </cell>
          <cell r="AJ103" t="str">
            <v>社会人员</v>
          </cell>
          <cell r="AK103" t="str">
            <v>安徽省六安市霍邱县</v>
          </cell>
          <cell r="AL103" t="str">
            <v/>
          </cell>
          <cell r="AM103" t="str">
            <v/>
          </cell>
          <cell r="AN103" t="str">
            <v/>
          </cell>
          <cell r="AO103" t="str">
            <v>医学影像学</v>
          </cell>
          <cell r="AP103" t="str">
            <v>蚌埠医学院</v>
          </cell>
          <cell r="AQ103" t="str">
            <v>大学本科</v>
          </cell>
          <cell r="AR103" t="str">
            <v>学士</v>
          </cell>
          <cell r="AS103" t="str">
            <v>2022-07</v>
          </cell>
        </row>
        <row r="104">
          <cell r="B104" t="str">
            <v>3134090602612</v>
          </cell>
          <cell r="C104" t="str">
            <v>342425199708060157</v>
          </cell>
          <cell r="D104" t="str">
            <v>程立</v>
          </cell>
          <cell r="E104" t="str">
            <v>男</v>
          </cell>
          <cell r="F104" t="str">
            <v>0901092</v>
          </cell>
          <cell r="G104">
            <v>118</v>
          </cell>
          <cell r="H104">
            <v>0</v>
          </cell>
          <cell r="I104">
            <v>118</v>
          </cell>
          <cell r="J104">
            <v>104</v>
          </cell>
          <cell r="K104">
            <v>0</v>
          </cell>
          <cell r="L104">
            <v>104</v>
          </cell>
          <cell r="M104">
            <v>222</v>
          </cell>
          <cell r="N104" t="str">
            <v>37.00</v>
          </cell>
          <cell r="O104">
            <v>74</v>
          </cell>
          <cell r="P104" t="str">
            <v>74.00</v>
          </cell>
          <cell r="Q104" t="str">
            <v>专业技术</v>
          </cell>
          <cell r="R104" t="str">
            <v>1</v>
          </cell>
          <cell r="S104" t="str">
            <v>市卫健委（9）</v>
          </cell>
          <cell r="T104" t="str">
            <v>六安市卫生健康信息中心</v>
          </cell>
          <cell r="U104" t="str">
            <v>本科：计算机类（0809）研究生：计算机科学与技术（0812）、计算机技术（085404）、软件工程（0835或085405）、人工智能（085410）、大数据技术与工程（085411）、网络与信息安全（085412）</v>
          </cell>
          <cell r="V104" t="str">
            <v>自然科学专技类（C类）</v>
          </cell>
          <cell r="W104" t="str">
            <v>31</v>
          </cell>
          <cell r="X104" t="str">
            <v>本科及以上</v>
          </cell>
          <cell r="Y104" t="str">
            <v>学士及以上</v>
          </cell>
          <cell r="Z104" t="str">
            <v>38周岁及以下</v>
          </cell>
          <cell r="AA104" t="str">
            <v/>
          </cell>
          <cell r="AB104" t="str">
            <v>0564-3379830</v>
          </cell>
          <cell r="AC104" t="str">
            <v>专业测试2</v>
          </cell>
          <cell r="AD104" t="str">
            <v>男</v>
          </cell>
          <cell r="AE104" t="str">
            <v>汉族</v>
          </cell>
          <cell r="AF104" t="str">
            <v>1997-08-06</v>
          </cell>
          <cell r="AG104" t="str">
            <v>已婚</v>
          </cell>
          <cell r="AH104" t="str">
            <v>群众</v>
          </cell>
          <cell r="AI104" t="str">
            <v>安徽省六安市舒城县</v>
          </cell>
          <cell r="AJ104" t="str">
            <v>社会人员</v>
          </cell>
          <cell r="AK104" t="str">
            <v>安徽省六安市舒城县城关镇</v>
          </cell>
          <cell r="AL104" t="str">
            <v>2020-07</v>
          </cell>
          <cell r="AM104" t="str">
            <v>家客业务技术支撑</v>
          </cell>
          <cell r="AN104" t="str">
            <v>中国移动六安分公司</v>
          </cell>
          <cell r="AO104" t="str">
            <v>网络工程</v>
          </cell>
          <cell r="AP104" t="str">
            <v>安徽大学</v>
          </cell>
          <cell r="AQ104" t="str">
            <v>大学本科</v>
          </cell>
          <cell r="AR104" t="str">
            <v>学士</v>
          </cell>
          <cell r="AS104" t="str">
            <v>2019-06</v>
          </cell>
        </row>
        <row r="105">
          <cell r="B105" t="str">
            <v>2134090303625</v>
          </cell>
          <cell r="C105" t="str">
            <v>411481200301217822</v>
          </cell>
          <cell r="D105" t="str">
            <v>赵玉格</v>
          </cell>
          <cell r="E105" t="str">
            <v>女</v>
          </cell>
          <cell r="F105" t="str">
            <v>0901094</v>
          </cell>
          <cell r="G105">
            <v>118</v>
          </cell>
          <cell r="H105">
            <v>0</v>
          </cell>
          <cell r="I105">
            <v>118</v>
          </cell>
          <cell r="J105">
            <v>110.5</v>
          </cell>
          <cell r="K105">
            <v>0</v>
          </cell>
          <cell r="L105">
            <v>110.5</v>
          </cell>
          <cell r="M105">
            <v>228.5</v>
          </cell>
          <cell r="N105" t="str">
            <v>38.08</v>
          </cell>
          <cell r="O105">
            <v>76.8</v>
          </cell>
          <cell r="P105" t="str">
            <v>76.48</v>
          </cell>
          <cell r="Q105" t="str">
            <v>专业技术</v>
          </cell>
          <cell r="R105" t="str">
            <v>1</v>
          </cell>
          <cell r="S105" t="str">
            <v>市退役军人局（2）</v>
          </cell>
          <cell r="T105" t="str">
            <v>皖西烈士陵园管理处</v>
          </cell>
          <cell r="U105" t="str">
            <v>本科： 中国共产党历史（030502）、思想政治教育（030503） 、 马克思主义理论（030504T） 研究生：政治学（0302）、马克思主义理论（0305）、中共党史党建学（0307）</v>
          </cell>
          <cell r="V105" t="str">
            <v>社会科学专技类（B类）</v>
          </cell>
          <cell r="W105" t="str">
            <v>21</v>
          </cell>
          <cell r="X105" t="str">
            <v>本科及以上</v>
          </cell>
          <cell r="Y105" t="str">
            <v>学士及以上</v>
          </cell>
          <cell r="Z105" t="str">
            <v>38周岁及以下</v>
          </cell>
          <cell r="AA105" t="str">
            <v/>
          </cell>
          <cell r="AB105" t="str">
            <v>0564-3963336</v>
          </cell>
          <cell r="AC105" t="str">
            <v>专业测试2</v>
          </cell>
          <cell r="AD105" t="str">
            <v>女</v>
          </cell>
          <cell r="AE105" t="str">
            <v>汉族</v>
          </cell>
          <cell r="AF105" t="str">
            <v>2003-01-21</v>
          </cell>
          <cell r="AG105" t="str">
            <v>未婚</v>
          </cell>
          <cell r="AH105" t="str">
            <v>共青团员</v>
          </cell>
          <cell r="AI105" t="str">
            <v>河南省商丘市永城市</v>
          </cell>
          <cell r="AJ105" t="str">
            <v>2025年未落实机关事业单位编制内工作毕业生</v>
          </cell>
          <cell r="AK105" t="str">
            <v>河南省商丘市永城市</v>
          </cell>
          <cell r="AL105" t="str">
            <v/>
          </cell>
          <cell r="AM105" t="str">
            <v/>
          </cell>
          <cell r="AN105" t="str">
            <v/>
          </cell>
          <cell r="AO105" t="str">
            <v>马克思主义理论</v>
          </cell>
          <cell r="AP105" t="str">
            <v>兰州大学</v>
          </cell>
          <cell r="AQ105" t="str">
            <v>大学本科</v>
          </cell>
          <cell r="AR105" t="str">
            <v>学士</v>
          </cell>
          <cell r="AS105" t="str">
            <v>2025-06</v>
          </cell>
        </row>
        <row r="106">
          <cell r="B106" t="str">
            <v>2134090400207</v>
          </cell>
          <cell r="C106" t="str">
            <v>342523200111130448</v>
          </cell>
          <cell r="D106" t="str">
            <v>林家雯</v>
          </cell>
          <cell r="E106" t="str">
            <v>女</v>
          </cell>
          <cell r="F106" t="str">
            <v>0901095</v>
          </cell>
          <cell r="G106">
            <v>120</v>
          </cell>
          <cell r="H106">
            <v>0</v>
          </cell>
          <cell r="I106">
            <v>120</v>
          </cell>
          <cell r="J106">
            <v>112.5</v>
          </cell>
          <cell r="K106">
            <v>0</v>
          </cell>
          <cell r="L106">
            <v>112.5</v>
          </cell>
          <cell r="M106">
            <v>232.5</v>
          </cell>
          <cell r="N106" t="str">
            <v>38.75</v>
          </cell>
          <cell r="O106">
            <v>75.8</v>
          </cell>
          <cell r="P106" t="str">
            <v>76.65</v>
          </cell>
          <cell r="Q106" t="str">
            <v>专业技术</v>
          </cell>
          <cell r="R106" t="str">
            <v>1</v>
          </cell>
          <cell r="S106" t="str">
            <v>市退役军人局（2）</v>
          </cell>
          <cell r="T106" t="str">
            <v>六安市退役军人服务中心</v>
          </cell>
          <cell r="U106" t="str">
            <v>本科：法学类（0301）、社会学类（0303）、心理学类（0711）研究生：法学（0301）、社会学（0303）、法律（0351）、社会工作（0352）、心理学（0402）、应用心理（0454）</v>
          </cell>
          <cell r="V106" t="str">
            <v>社会科学专技类（B类）</v>
          </cell>
          <cell r="W106" t="str">
            <v>21</v>
          </cell>
          <cell r="X106" t="str">
            <v>本科及以上</v>
          </cell>
          <cell r="Y106" t="str">
            <v>学士及以上</v>
          </cell>
          <cell r="Z106" t="str">
            <v>38周岁及以下</v>
          </cell>
          <cell r="AA106" t="str">
            <v/>
          </cell>
          <cell r="AB106" t="str">
            <v>0564-3355616</v>
          </cell>
          <cell r="AC106" t="str">
            <v>专业测试2</v>
          </cell>
          <cell r="AD106" t="str">
            <v>女</v>
          </cell>
          <cell r="AE106" t="str">
            <v>汉族</v>
          </cell>
          <cell r="AF106" t="str">
            <v>2001-11-13</v>
          </cell>
          <cell r="AG106" t="str">
            <v>未婚</v>
          </cell>
          <cell r="AH106" t="str">
            <v>共青团员</v>
          </cell>
          <cell r="AI106" t="str">
            <v>安徽省广德市</v>
          </cell>
          <cell r="AJ106" t="str">
            <v>2024年未落实机关事业单位编制内工作毕业生</v>
          </cell>
          <cell r="AK106" t="str">
            <v>安徽省宣城市广德市</v>
          </cell>
          <cell r="AL106" t="str">
            <v/>
          </cell>
          <cell r="AM106" t="str">
            <v/>
          </cell>
          <cell r="AN106" t="str">
            <v>无</v>
          </cell>
          <cell r="AO106" t="str">
            <v>心理学</v>
          </cell>
          <cell r="AP106" t="str">
            <v>曲阜师范大学</v>
          </cell>
          <cell r="AQ106" t="str">
            <v>大学本科</v>
          </cell>
          <cell r="AR106" t="str">
            <v>学士</v>
          </cell>
          <cell r="AS106" t="str">
            <v>2024-06</v>
          </cell>
        </row>
        <row r="107">
          <cell r="B107" t="str">
            <v>2134090201619</v>
          </cell>
          <cell r="C107" t="str">
            <v>342401199701294275</v>
          </cell>
          <cell r="D107" t="str">
            <v>戚大鹏</v>
          </cell>
          <cell r="E107" t="str">
            <v>男</v>
          </cell>
          <cell r="F107" t="str">
            <v>0901096</v>
          </cell>
          <cell r="G107">
            <v>116</v>
          </cell>
          <cell r="H107">
            <v>0</v>
          </cell>
          <cell r="I107">
            <v>116</v>
          </cell>
          <cell r="J107">
            <v>111.5</v>
          </cell>
          <cell r="K107">
            <v>0</v>
          </cell>
          <cell r="L107">
            <v>111.5</v>
          </cell>
          <cell r="M107">
            <v>227.5</v>
          </cell>
          <cell r="N107" t="str">
            <v>37.92</v>
          </cell>
          <cell r="O107">
            <v>76</v>
          </cell>
          <cell r="P107" t="str">
            <v>75.92</v>
          </cell>
          <cell r="Q107" t="str">
            <v>专业技术</v>
          </cell>
          <cell r="R107" t="str">
            <v>1</v>
          </cell>
          <cell r="S107" t="str">
            <v>市应急局（1）</v>
          </cell>
          <cell r="T107" t="str">
            <v>六安市矿山安全服务中心</v>
          </cell>
          <cell r="U107" t="str">
            <v>本科：会计学（120203K）、财务管理（120204）研究生：会计学（120201）、会计（1253）</v>
          </cell>
          <cell r="V107" t="str">
            <v>社会科学专技类（B类）</v>
          </cell>
          <cell r="W107" t="str">
            <v>21</v>
          </cell>
          <cell r="X107" t="str">
            <v>本科及以上</v>
          </cell>
          <cell r="Y107" t="str">
            <v>学士及以上</v>
          </cell>
          <cell r="Z107" t="str">
            <v>38周岁及以下</v>
          </cell>
          <cell r="AA107" t="str">
            <v/>
          </cell>
          <cell r="AB107" t="str">
            <v>0564-3379962</v>
          </cell>
          <cell r="AC107" t="str">
            <v>专业测试2</v>
          </cell>
          <cell r="AD107" t="str">
            <v>男</v>
          </cell>
          <cell r="AE107" t="str">
            <v>汉族</v>
          </cell>
          <cell r="AF107" t="str">
            <v>1997-01-29</v>
          </cell>
          <cell r="AG107" t="str">
            <v>已婚</v>
          </cell>
          <cell r="AH107" t="str">
            <v>群众</v>
          </cell>
          <cell r="AI107" t="str">
            <v>安徽省六安市</v>
          </cell>
          <cell r="AJ107" t="str">
            <v>在编事业单位工作人员</v>
          </cell>
          <cell r="AK107" t="str">
            <v>安徽省六安市裕安区</v>
          </cell>
          <cell r="AL107" t="str">
            <v>2019-01</v>
          </cell>
          <cell r="AM107" t="str">
            <v>办公人员</v>
          </cell>
          <cell r="AN107" t="str">
            <v>东河口镇中心卫生院</v>
          </cell>
          <cell r="AO107" t="str">
            <v>会计学</v>
          </cell>
          <cell r="AP107" t="str">
            <v>湖南农业大学</v>
          </cell>
          <cell r="AQ107" t="str">
            <v>大学本科</v>
          </cell>
          <cell r="AR107" t="str">
            <v>学士</v>
          </cell>
          <cell r="AS107" t="str">
            <v>2018-07</v>
          </cell>
        </row>
        <row r="108">
          <cell r="B108" t="str">
            <v>2134090203113</v>
          </cell>
          <cell r="C108" t="str">
            <v>342401199801286969</v>
          </cell>
          <cell r="D108" t="str">
            <v>易芳</v>
          </cell>
          <cell r="E108" t="str">
            <v>女</v>
          </cell>
          <cell r="F108" t="str">
            <v>0901097</v>
          </cell>
          <cell r="G108">
            <v>113</v>
          </cell>
          <cell r="H108">
            <v>0</v>
          </cell>
          <cell r="I108">
            <v>113</v>
          </cell>
          <cell r="J108">
            <v>114.5</v>
          </cell>
          <cell r="K108">
            <v>0</v>
          </cell>
          <cell r="L108">
            <v>114.5</v>
          </cell>
          <cell r="M108">
            <v>227.5</v>
          </cell>
          <cell r="N108" t="str">
            <v>37.92</v>
          </cell>
          <cell r="O108">
            <v>77.8</v>
          </cell>
          <cell r="P108" t="str">
            <v>76.82</v>
          </cell>
          <cell r="Q108" t="str">
            <v>专业技术</v>
          </cell>
          <cell r="R108" t="str">
            <v>1</v>
          </cell>
          <cell r="S108" t="str">
            <v>市审计局（1）</v>
          </cell>
          <cell r="T108" t="str">
            <v>六安市经济责任审计中心</v>
          </cell>
          <cell r="U108" t="str">
            <v>本科：会计学（120203K）、财务管理（120204）、审计学（120207）研究生：会计学（120201）、会计（1253）、审计（1257）</v>
          </cell>
          <cell r="V108" t="str">
            <v>社会科学专技类（B类）</v>
          </cell>
          <cell r="W108" t="str">
            <v>21</v>
          </cell>
          <cell r="X108" t="str">
            <v>本科及以上</v>
          </cell>
          <cell r="Y108" t="str">
            <v>学士及以上</v>
          </cell>
          <cell r="Z108" t="str">
            <v>38周岁及以下</v>
          </cell>
          <cell r="AA108" t="str">
            <v>具有3年及以上工作经历</v>
          </cell>
          <cell r="AB108" t="str">
            <v>0564-3935596</v>
          </cell>
          <cell r="AC108" t="str">
            <v>专业测试2</v>
          </cell>
          <cell r="AD108" t="str">
            <v>女</v>
          </cell>
          <cell r="AE108" t="str">
            <v>汉族</v>
          </cell>
          <cell r="AF108" t="str">
            <v>1998-01-28</v>
          </cell>
          <cell r="AG108" t="str">
            <v>未婚</v>
          </cell>
          <cell r="AH108" t="str">
            <v>共青团员</v>
          </cell>
          <cell r="AI108" t="str">
            <v>安徽省金安区</v>
          </cell>
          <cell r="AJ108" t="str">
            <v>在编事业单位工作人员</v>
          </cell>
          <cell r="AK108" t="str">
            <v>安徽省六安市金安区</v>
          </cell>
          <cell r="AL108" t="str">
            <v>2022-10</v>
          </cell>
          <cell r="AM108" t="str">
            <v>工作人员</v>
          </cell>
          <cell r="AN108" t="str">
            <v>六安市霍邱县财政局金融服务中心</v>
          </cell>
          <cell r="AO108" t="str">
            <v>审计学</v>
          </cell>
          <cell r="AP108" t="str">
            <v>安徽财经大学</v>
          </cell>
          <cell r="AQ108" t="str">
            <v>大学本科</v>
          </cell>
          <cell r="AR108" t="str">
            <v>学士</v>
          </cell>
          <cell r="AS108" t="str">
            <v>2019-07</v>
          </cell>
        </row>
        <row r="109">
          <cell r="B109" t="str">
            <v>2134090401502</v>
          </cell>
          <cell r="C109" t="str">
            <v>340828200103130145</v>
          </cell>
          <cell r="D109" t="str">
            <v>王芳</v>
          </cell>
          <cell r="E109" t="str">
            <v>女</v>
          </cell>
          <cell r="F109" t="str">
            <v>0901098</v>
          </cell>
          <cell r="G109">
            <v>97.5</v>
          </cell>
          <cell r="H109">
            <v>0</v>
          </cell>
          <cell r="I109">
            <v>97.5</v>
          </cell>
          <cell r="J109">
            <v>114</v>
          </cell>
          <cell r="K109">
            <v>0</v>
          </cell>
          <cell r="L109">
            <v>114</v>
          </cell>
          <cell r="M109">
            <v>211.5</v>
          </cell>
          <cell r="N109" t="str">
            <v>35.25</v>
          </cell>
          <cell r="O109">
            <v>77.4</v>
          </cell>
          <cell r="P109" t="str">
            <v>73.95</v>
          </cell>
          <cell r="Q109" t="str">
            <v>专业技术</v>
          </cell>
          <cell r="R109" t="str">
            <v>1</v>
          </cell>
          <cell r="S109" t="str">
            <v>市市场监管局（15）</v>
          </cell>
          <cell r="T109" t="str">
            <v>六安市产品质量监督检验所</v>
          </cell>
          <cell r="U109" t="str">
            <v>本科： 会计学（120203K）、财务管理（120204）研究生： 会计学（120201）、会计（1253）</v>
          </cell>
          <cell r="V109" t="str">
            <v>社会科学专技类（B类）</v>
          </cell>
          <cell r="W109" t="str">
            <v>21</v>
          </cell>
          <cell r="X109" t="str">
            <v>本科及以上</v>
          </cell>
          <cell r="Y109" t="str">
            <v>学士及以上</v>
          </cell>
          <cell r="Z109" t="str">
            <v>38周岁及以下</v>
          </cell>
          <cell r="AA109" t="str">
            <v>具有2年及以上工作经历</v>
          </cell>
          <cell r="AB109" t="str">
            <v>0564-3925256</v>
          </cell>
          <cell r="AC109" t="str">
            <v>专业测试2</v>
          </cell>
          <cell r="AD109" t="str">
            <v>女</v>
          </cell>
          <cell r="AE109" t="str">
            <v>汉族</v>
          </cell>
          <cell r="AF109" t="str">
            <v>2001-03-13</v>
          </cell>
          <cell r="AG109" t="str">
            <v>未婚</v>
          </cell>
          <cell r="AH109" t="str">
            <v>共青团员</v>
          </cell>
          <cell r="AI109" t="str">
            <v>安徽省岳西县</v>
          </cell>
          <cell r="AJ109" t="str">
            <v>在编事业单位工作人员</v>
          </cell>
          <cell r="AK109" t="str">
            <v>安徽省安庆市岳西县</v>
          </cell>
          <cell r="AL109" t="str">
            <v>2023-07</v>
          </cell>
          <cell r="AM109" t="str">
            <v>财务工作人员</v>
          </cell>
          <cell r="AN109" t="str">
            <v>霍邱县城关镇人民政府</v>
          </cell>
          <cell r="AO109" t="str">
            <v>财务管理</v>
          </cell>
          <cell r="AP109" t="str">
            <v>阜阳师范大学</v>
          </cell>
          <cell r="AQ109" t="str">
            <v>大学本科</v>
          </cell>
          <cell r="AR109" t="str">
            <v>学士</v>
          </cell>
          <cell r="AS109" t="str">
            <v>2022-06</v>
          </cell>
        </row>
        <row r="110">
          <cell r="B110" t="str">
            <v>3134090603002</v>
          </cell>
          <cell r="C110" t="str">
            <v>342401199912098610</v>
          </cell>
          <cell r="D110" t="str">
            <v>刘杰</v>
          </cell>
          <cell r="E110" t="str">
            <v>男</v>
          </cell>
          <cell r="F110" t="str">
            <v>0901099</v>
          </cell>
          <cell r="G110">
            <v>123.5</v>
          </cell>
          <cell r="H110">
            <v>0</v>
          </cell>
          <cell r="I110">
            <v>123.5</v>
          </cell>
          <cell r="J110">
            <v>103</v>
          </cell>
          <cell r="K110">
            <v>0</v>
          </cell>
          <cell r="L110">
            <v>103</v>
          </cell>
          <cell r="M110">
            <v>226.5</v>
          </cell>
          <cell r="N110" t="str">
            <v>37.75</v>
          </cell>
          <cell r="O110">
            <v>77.8</v>
          </cell>
          <cell r="P110" t="str">
            <v>76.65</v>
          </cell>
          <cell r="Q110" t="str">
            <v>专业技术</v>
          </cell>
          <cell r="R110" t="str">
            <v>1</v>
          </cell>
          <cell r="S110" t="str">
            <v>市市场监管局（15）</v>
          </cell>
          <cell r="T110" t="str">
            <v>六安市产品质量监督检验所</v>
          </cell>
          <cell r="U110" t="str">
            <v>本科：食品科学与工程类（0827）研究生：食品科学与工程（0832）、食品工程（086003）</v>
          </cell>
          <cell r="V110" t="str">
            <v>自然科学专技类（C类）</v>
          </cell>
          <cell r="W110" t="str">
            <v>31</v>
          </cell>
          <cell r="X110" t="str">
            <v>本科及以上</v>
          </cell>
          <cell r="Y110" t="str">
            <v>学士及以上</v>
          </cell>
          <cell r="Z110" t="str">
            <v>38周岁及以下</v>
          </cell>
          <cell r="AA110" t="str">
            <v/>
          </cell>
          <cell r="AB110" t="str">
            <v>0564-3925256</v>
          </cell>
          <cell r="AC110" t="str">
            <v>专业测试2</v>
          </cell>
          <cell r="AD110" t="str">
            <v>男</v>
          </cell>
          <cell r="AE110" t="str">
            <v>汉族</v>
          </cell>
          <cell r="AF110" t="str">
            <v>1999-12-09</v>
          </cell>
          <cell r="AG110" t="str">
            <v>未婚</v>
          </cell>
          <cell r="AH110" t="str">
            <v>共青团员</v>
          </cell>
          <cell r="AI110" t="str">
            <v>安徽省金安区</v>
          </cell>
          <cell r="AJ110" t="str">
            <v>社会人员</v>
          </cell>
          <cell r="AK110" t="str">
            <v>安徽省六安市金安区</v>
          </cell>
          <cell r="AL110" t="str">
            <v/>
          </cell>
          <cell r="AM110" t="str">
            <v/>
          </cell>
          <cell r="AN110" t="str">
            <v/>
          </cell>
          <cell r="AO110" t="str">
            <v>食品质量与安全</v>
          </cell>
          <cell r="AP110" t="str">
            <v>安徽师范大学</v>
          </cell>
          <cell r="AQ110" t="str">
            <v>大学本科</v>
          </cell>
          <cell r="AR110" t="str">
            <v>学士</v>
          </cell>
          <cell r="AS110" t="str">
            <v>2022-06</v>
          </cell>
        </row>
        <row r="111">
          <cell r="B111" t="str">
            <v>3134090605010</v>
          </cell>
          <cell r="C111" t="str">
            <v>342622199910315266</v>
          </cell>
          <cell r="D111" t="str">
            <v>高原</v>
          </cell>
          <cell r="E111" t="str">
            <v>女</v>
          </cell>
          <cell r="F111" t="str">
            <v>0901100</v>
          </cell>
          <cell r="G111">
            <v>130</v>
          </cell>
          <cell r="H111">
            <v>0</v>
          </cell>
          <cell r="I111">
            <v>130</v>
          </cell>
          <cell r="J111">
            <v>101.5</v>
          </cell>
          <cell r="K111">
            <v>0</v>
          </cell>
          <cell r="L111">
            <v>101.5</v>
          </cell>
          <cell r="M111">
            <v>231.5</v>
          </cell>
          <cell r="N111" t="str">
            <v>38.58</v>
          </cell>
          <cell r="O111">
            <v>75.6</v>
          </cell>
          <cell r="P111" t="str">
            <v>76.38</v>
          </cell>
          <cell r="Q111" t="str">
            <v>专业技术</v>
          </cell>
          <cell r="R111" t="str">
            <v>1</v>
          </cell>
          <cell r="S111" t="str">
            <v>市市场监管局（15）</v>
          </cell>
          <cell r="T111" t="str">
            <v>六安市食品药品检验中心</v>
          </cell>
          <cell r="U111" t="str">
            <v>本科：制药工程（081302）研究生：制药工程（086002）</v>
          </cell>
          <cell r="V111" t="str">
            <v>自然科学专技类（C类）</v>
          </cell>
          <cell r="W111" t="str">
            <v>31</v>
          </cell>
          <cell r="X111" t="str">
            <v>本科及以上</v>
          </cell>
          <cell r="Y111" t="str">
            <v>学士及以上</v>
          </cell>
          <cell r="Z111" t="str">
            <v>38周岁及以下</v>
          </cell>
          <cell r="AA111" t="str">
            <v/>
          </cell>
          <cell r="AB111" t="str">
            <v>0564-5136052</v>
          </cell>
          <cell r="AC111" t="str">
            <v>专业测试2</v>
          </cell>
          <cell r="AD111" t="str">
            <v>女</v>
          </cell>
          <cell r="AE111" t="str">
            <v>汉族</v>
          </cell>
          <cell r="AF111" t="str">
            <v>1999-10-31</v>
          </cell>
          <cell r="AG111" t="str">
            <v>未婚</v>
          </cell>
          <cell r="AH111" t="str">
            <v>中共党员</v>
          </cell>
          <cell r="AI111" t="str">
            <v>安徽省合肥市</v>
          </cell>
          <cell r="AJ111" t="str">
            <v>社会人员</v>
          </cell>
          <cell r="AK111" t="str">
            <v>安徽省合肥市庐江县</v>
          </cell>
          <cell r="AL111" t="str">
            <v/>
          </cell>
          <cell r="AM111" t="str">
            <v/>
          </cell>
          <cell r="AN111" t="str">
            <v/>
          </cell>
          <cell r="AO111" t="str">
            <v>制药工程</v>
          </cell>
          <cell r="AP111" t="str">
            <v>大连理工大学</v>
          </cell>
          <cell r="AQ111" t="str">
            <v>大学本科</v>
          </cell>
          <cell r="AR111" t="str">
            <v>学士</v>
          </cell>
          <cell r="AS111" t="str">
            <v>2021-06</v>
          </cell>
        </row>
        <row r="112">
          <cell r="B112" t="str">
            <v>3134090600911</v>
          </cell>
          <cell r="C112" t="str">
            <v>340101199710261012</v>
          </cell>
          <cell r="D112" t="str">
            <v>刘春</v>
          </cell>
          <cell r="E112" t="str">
            <v>男</v>
          </cell>
          <cell r="F112" t="str">
            <v>0901101</v>
          </cell>
          <cell r="G112">
            <v>126.5</v>
          </cell>
          <cell r="H112">
            <v>0</v>
          </cell>
          <cell r="I112">
            <v>126.5</v>
          </cell>
          <cell r="J112">
            <v>104</v>
          </cell>
          <cell r="K112">
            <v>0</v>
          </cell>
          <cell r="L112">
            <v>104</v>
          </cell>
          <cell r="M112">
            <v>230.5</v>
          </cell>
          <cell r="N112" t="str">
            <v>38.42</v>
          </cell>
          <cell r="O112">
            <v>77.4</v>
          </cell>
          <cell r="P112" t="str">
            <v>77.12</v>
          </cell>
          <cell r="Q112" t="str">
            <v>专业技术</v>
          </cell>
          <cell r="R112" t="str">
            <v>1</v>
          </cell>
          <cell r="S112" t="str">
            <v>市市场监管局（15）</v>
          </cell>
          <cell r="T112" t="str">
            <v>六安市食品药品检验中心</v>
          </cell>
          <cell r="U112" t="str">
            <v>中药学（1008）、中药（1056）</v>
          </cell>
          <cell r="V112" t="str">
            <v>自然科学专技类（C类）</v>
          </cell>
          <cell r="W112" t="str">
            <v>31</v>
          </cell>
          <cell r="X112" t="str">
            <v>研究生</v>
          </cell>
          <cell r="Y112" t="str">
            <v>硕士及以上</v>
          </cell>
          <cell r="Z112" t="str">
            <v>38周岁及以下</v>
          </cell>
          <cell r="AA112" t="str">
            <v/>
          </cell>
          <cell r="AB112" t="str">
            <v>0564-5136052</v>
          </cell>
          <cell r="AC112" t="str">
            <v>专业测试2</v>
          </cell>
          <cell r="AD112" t="str">
            <v>男</v>
          </cell>
          <cell r="AE112" t="str">
            <v>汉族</v>
          </cell>
          <cell r="AF112" t="str">
            <v>1997-10-26</v>
          </cell>
          <cell r="AG112" t="str">
            <v>未婚</v>
          </cell>
          <cell r="AH112" t="str">
            <v>群众</v>
          </cell>
          <cell r="AI112" t="str">
            <v>安徽合肥蜀山区</v>
          </cell>
          <cell r="AJ112" t="str">
            <v>社会人员</v>
          </cell>
          <cell r="AK112" t="str">
            <v>安徽省合肥市蜀山区</v>
          </cell>
          <cell r="AL112" t="str">
            <v/>
          </cell>
          <cell r="AM112" t="str">
            <v/>
          </cell>
          <cell r="AN112" t="str">
            <v/>
          </cell>
          <cell r="AO112" t="str">
            <v>中药学</v>
          </cell>
          <cell r="AP112" t="str">
            <v>安徽中医药大学</v>
          </cell>
          <cell r="AQ112" t="str">
            <v>硕士研究生</v>
          </cell>
          <cell r="AR112" t="str">
            <v>硕士</v>
          </cell>
          <cell r="AS112" t="str">
            <v>2023-06</v>
          </cell>
        </row>
        <row r="113">
          <cell r="B113" t="str">
            <v>3134090604513</v>
          </cell>
          <cell r="C113" t="str">
            <v>342426199105182637</v>
          </cell>
          <cell r="D113" t="str">
            <v>张显兵</v>
          </cell>
          <cell r="E113" t="str">
            <v>男</v>
          </cell>
          <cell r="F113" t="str">
            <v>0901102</v>
          </cell>
          <cell r="G113">
            <v>118.5</v>
          </cell>
          <cell r="H113">
            <v>0</v>
          </cell>
          <cell r="I113">
            <v>118.5</v>
          </cell>
          <cell r="J113">
            <v>78</v>
          </cell>
          <cell r="K113">
            <v>0</v>
          </cell>
          <cell r="L113">
            <v>78</v>
          </cell>
          <cell r="M113">
            <v>196.5</v>
          </cell>
          <cell r="N113" t="str">
            <v>32.75</v>
          </cell>
          <cell r="O113">
            <v>77.6</v>
          </cell>
          <cell r="P113" t="str">
            <v>71.55</v>
          </cell>
          <cell r="Q113" t="str">
            <v>专业技术</v>
          </cell>
          <cell r="R113" t="str">
            <v>1</v>
          </cell>
          <cell r="S113" t="str">
            <v>市市场监管局（15）</v>
          </cell>
          <cell r="T113" t="str">
            <v>六安市食品药品检验中心</v>
          </cell>
          <cell r="U113" t="str">
            <v>微生物学（071005）</v>
          </cell>
          <cell r="V113" t="str">
            <v>自然科学专技类（C类）</v>
          </cell>
          <cell r="W113" t="str">
            <v>31</v>
          </cell>
          <cell r="X113" t="str">
            <v>研究生</v>
          </cell>
          <cell r="Y113" t="str">
            <v>硕士及以上</v>
          </cell>
          <cell r="Z113" t="str">
            <v>38周岁及以下</v>
          </cell>
          <cell r="AA113" t="str">
            <v/>
          </cell>
          <cell r="AB113" t="str">
            <v>0564-5136052</v>
          </cell>
          <cell r="AC113" t="str">
            <v>专业测试2</v>
          </cell>
          <cell r="AD113" t="str">
            <v>男</v>
          </cell>
          <cell r="AE113" t="str">
            <v>汉族</v>
          </cell>
          <cell r="AF113" t="str">
            <v>1991-05-18</v>
          </cell>
          <cell r="AG113" t="str">
            <v>已婚</v>
          </cell>
          <cell r="AH113" t="str">
            <v>中共党员</v>
          </cell>
          <cell r="AI113" t="str">
            <v>安徽省金寨县</v>
          </cell>
          <cell r="AJ113" t="str">
            <v>在编事业单位工作人员</v>
          </cell>
          <cell r="AK113" t="str">
            <v>安徽省六安市金寨县</v>
          </cell>
          <cell r="AL113" t="str">
            <v>2016-07</v>
          </cell>
          <cell r="AM113" t="str">
            <v>主任</v>
          </cell>
          <cell r="AN113" t="str">
            <v>金寨县斑竹园镇经济发展和农业农村服务中心</v>
          </cell>
          <cell r="AO113" t="str">
            <v>微生物学</v>
          </cell>
          <cell r="AP113" t="str">
            <v>安徽大学</v>
          </cell>
          <cell r="AQ113" t="str">
            <v>硕士研究生</v>
          </cell>
          <cell r="AR113" t="str">
            <v>硕士</v>
          </cell>
          <cell r="AS113" t="str">
            <v>2016-07</v>
          </cell>
        </row>
        <row r="114">
          <cell r="B114" t="str">
            <v>1134090403727</v>
          </cell>
          <cell r="C114" t="str">
            <v>342401199912051521</v>
          </cell>
          <cell r="D114" t="str">
            <v>李玉晗</v>
          </cell>
          <cell r="E114" t="str">
            <v>女</v>
          </cell>
          <cell r="F114" t="str">
            <v>0901103</v>
          </cell>
          <cell r="G114">
            <v>112</v>
          </cell>
          <cell r="H114">
            <v>0</v>
          </cell>
          <cell r="I114">
            <v>112</v>
          </cell>
          <cell r="J114">
            <v>103</v>
          </cell>
          <cell r="K114">
            <v>0</v>
          </cell>
          <cell r="L114">
            <v>103</v>
          </cell>
          <cell r="M114">
            <v>215</v>
          </cell>
          <cell r="N114" t="str">
            <v>35.83</v>
          </cell>
          <cell r="O114">
            <v>77.4</v>
          </cell>
          <cell r="P114" t="str">
            <v>74.53</v>
          </cell>
          <cell r="Q114" t="str">
            <v>管理</v>
          </cell>
          <cell r="R114" t="str">
            <v>1</v>
          </cell>
          <cell r="S114" t="str">
            <v>市市场监管局（15）</v>
          </cell>
          <cell r="T114" t="str">
            <v>六安市消费者权益保护委员会秘书处（六安市市场监管服务中心）</v>
          </cell>
          <cell r="U114" t="str">
            <v>专业不限</v>
          </cell>
          <cell r="V114" t="str">
            <v>综合管理类（A类）</v>
          </cell>
          <cell r="W114" t="str">
            <v>11</v>
          </cell>
          <cell r="X114" t="str">
            <v>本科及以上</v>
          </cell>
          <cell r="Y114" t="str">
            <v>学士及以上</v>
          </cell>
          <cell r="Z114" t="str">
            <v>38周岁及以下</v>
          </cell>
          <cell r="AA114" t="str">
            <v/>
          </cell>
          <cell r="AB114" t="str">
            <v>0564-3331798</v>
          </cell>
          <cell r="AC114" t="str">
            <v>1.专业测试2；2.定向招聘“服务基层项目”人员</v>
          </cell>
          <cell r="AD114" t="str">
            <v>女</v>
          </cell>
          <cell r="AE114" t="str">
            <v>汉族</v>
          </cell>
          <cell r="AF114" t="str">
            <v>1999-12-05</v>
          </cell>
          <cell r="AG114" t="str">
            <v>未婚</v>
          </cell>
          <cell r="AH114" t="str">
            <v>中共党员</v>
          </cell>
          <cell r="AI114" t="str">
            <v>六安市裕安区</v>
          </cell>
          <cell r="AJ114" t="str">
            <v>三支一扶</v>
          </cell>
          <cell r="AK114" t="str">
            <v>安徽省六安市裕安区</v>
          </cell>
          <cell r="AL114" t="str">
            <v>2023-02</v>
          </cell>
          <cell r="AM114" t="str">
            <v>农业农村管理服务中心 工作人员</v>
          </cell>
          <cell r="AN114" t="str">
            <v>霍山县诸佛庵镇人民政府</v>
          </cell>
          <cell r="AO114" t="str">
            <v>人力资源管理</v>
          </cell>
          <cell r="AP114" t="str">
            <v>安徽建筑大学</v>
          </cell>
          <cell r="AQ114" t="str">
            <v>大学本科</v>
          </cell>
          <cell r="AR114" t="str">
            <v>学士</v>
          </cell>
          <cell r="AS114" t="str">
            <v>2021-07</v>
          </cell>
        </row>
        <row r="115">
          <cell r="B115" t="str">
            <v>3134090702422</v>
          </cell>
          <cell r="C115" t="str">
            <v>370883200203317222</v>
          </cell>
          <cell r="D115" t="str">
            <v>路雨晴</v>
          </cell>
          <cell r="E115" t="str">
            <v>女</v>
          </cell>
          <cell r="F115" t="str">
            <v>0901104</v>
          </cell>
          <cell r="G115">
            <v>105.5</v>
          </cell>
          <cell r="H115">
            <v>0</v>
          </cell>
          <cell r="I115">
            <v>105.5</v>
          </cell>
          <cell r="J115">
            <v>101</v>
          </cell>
          <cell r="K115">
            <v>0</v>
          </cell>
          <cell r="L115">
            <v>101</v>
          </cell>
          <cell r="M115">
            <v>206.5</v>
          </cell>
          <cell r="N115" t="str">
            <v>34.42</v>
          </cell>
          <cell r="O115">
            <v>73.8</v>
          </cell>
          <cell r="P115" t="str">
            <v>71.32</v>
          </cell>
          <cell r="Q115" t="str">
            <v>专业技术</v>
          </cell>
          <cell r="R115" t="str">
            <v>1</v>
          </cell>
          <cell r="S115" t="str">
            <v>市市场监管局（15）</v>
          </cell>
          <cell r="T115" t="str">
            <v>六安市计量测试研究所</v>
          </cell>
          <cell r="U115" t="str">
            <v>本科：理论与应用力学（080101）、测控技术与仪器（080301）、精密仪器（080302T）、能源与动力工程（080501）、电气工程及其自动化（080601）研究生：力学（0801）、光学工程（0803）、仪器科学与技术（0804）、电气工程（0808）、电子信息（0854）、能源动力（0858）</v>
          </cell>
          <cell r="V115" t="str">
            <v>自然科学专技类（C类）</v>
          </cell>
          <cell r="W115" t="str">
            <v>31</v>
          </cell>
          <cell r="X115" t="str">
            <v>本科及以上</v>
          </cell>
          <cell r="Y115" t="str">
            <v>学士及以上</v>
          </cell>
          <cell r="Z115" t="str">
            <v>38周岁及以下</v>
          </cell>
          <cell r="AA115" t="str">
            <v/>
          </cell>
          <cell r="AB115" t="str">
            <v>0564-3925166</v>
          </cell>
          <cell r="AC115" t="str">
            <v>1.专业测试2；2.专项招聘应届毕业生</v>
          </cell>
          <cell r="AD115" t="str">
            <v>女</v>
          </cell>
          <cell r="AE115" t="str">
            <v>汉族</v>
          </cell>
          <cell r="AF115" t="str">
            <v>2002-03-31</v>
          </cell>
          <cell r="AG115" t="str">
            <v>未婚</v>
          </cell>
          <cell r="AH115" t="str">
            <v>中共党员</v>
          </cell>
          <cell r="AI115" t="str">
            <v>山东省济宁市邹城市</v>
          </cell>
          <cell r="AJ115" t="str">
            <v>2025年未落实机关事业单位编制内工作毕业生</v>
          </cell>
          <cell r="AK115" t="str">
            <v>山东省济宁市邹城市</v>
          </cell>
          <cell r="AL115" t="str">
            <v/>
          </cell>
          <cell r="AM115" t="str">
            <v/>
          </cell>
          <cell r="AN115" t="str">
            <v/>
          </cell>
          <cell r="AO115" t="str">
            <v>能源与动力工程</v>
          </cell>
          <cell r="AP115" t="str">
            <v>德州学院</v>
          </cell>
          <cell r="AQ115" t="str">
            <v>大学本科</v>
          </cell>
          <cell r="AR115" t="str">
            <v>学士</v>
          </cell>
          <cell r="AS115" t="str">
            <v>2025-06</v>
          </cell>
        </row>
        <row r="116">
          <cell r="B116" t="str">
            <v>3134090702707</v>
          </cell>
          <cell r="C116" t="str">
            <v>342401199912030720</v>
          </cell>
          <cell r="D116" t="str">
            <v>邵阳春</v>
          </cell>
          <cell r="E116" t="str">
            <v>女</v>
          </cell>
          <cell r="F116" t="str">
            <v>0901105</v>
          </cell>
          <cell r="G116">
            <v>119.5</v>
          </cell>
          <cell r="H116">
            <v>0</v>
          </cell>
          <cell r="I116">
            <v>119.5</v>
          </cell>
          <cell r="J116">
            <v>91</v>
          </cell>
          <cell r="K116">
            <v>0</v>
          </cell>
          <cell r="L116">
            <v>91</v>
          </cell>
          <cell r="M116">
            <v>210.5</v>
          </cell>
          <cell r="N116" t="str">
            <v>35.08</v>
          </cell>
          <cell r="O116">
            <v>75</v>
          </cell>
          <cell r="P116" t="str">
            <v>72.58</v>
          </cell>
          <cell r="Q116" t="str">
            <v>专业技术</v>
          </cell>
          <cell r="R116" t="str">
            <v>1</v>
          </cell>
          <cell r="S116" t="str">
            <v>市市场监管局（15）</v>
          </cell>
          <cell r="T116" t="str">
            <v>六安市市场监管综合行政执法支队</v>
          </cell>
          <cell r="U116" t="str">
            <v>本科：计算机类（0809）研究生：计算机科学与技术（0812)、软件工程（0835）、电子信息（0854）</v>
          </cell>
          <cell r="V116" t="str">
            <v>自然科学专技类（C类）</v>
          </cell>
          <cell r="W116" t="str">
            <v>31</v>
          </cell>
          <cell r="X116" t="str">
            <v>本科及以上</v>
          </cell>
          <cell r="Y116" t="str">
            <v>学士及以上</v>
          </cell>
          <cell r="Z116" t="str">
            <v>38周岁及以下</v>
          </cell>
          <cell r="AA116" t="str">
            <v/>
          </cell>
          <cell r="AB116" t="str">
            <v>0564-3337675</v>
          </cell>
          <cell r="AC116" t="str">
            <v>专业测试2</v>
          </cell>
          <cell r="AD116" t="str">
            <v>女</v>
          </cell>
          <cell r="AE116" t="str">
            <v>汉族</v>
          </cell>
          <cell r="AF116" t="str">
            <v>1999-12-03</v>
          </cell>
          <cell r="AG116" t="str">
            <v>未婚</v>
          </cell>
          <cell r="AH116" t="str">
            <v>共青团员</v>
          </cell>
          <cell r="AI116" t="str">
            <v>安徽省六安市</v>
          </cell>
          <cell r="AJ116" t="str">
            <v>社会人员</v>
          </cell>
          <cell r="AK116" t="str">
            <v>安徽省六安市裕安区</v>
          </cell>
          <cell r="AL116" t="str">
            <v/>
          </cell>
          <cell r="AM116" t="str">
            <v/>
          </cell>
          <cell r="AN116" t="str">
            <v/>
          </cell>
          <cell r="AO116" t="str">
            <v>计算机科学与技术</v>
          </cell>
          <cell r="AP116" t="str">
            <v>上海电机学院</v>
          </cell>
          <cell r="AQ116" t="str">
            <v>大学本科</v>
          </cell>
          <cell r="AR116" t="str">
            <v>学士</v>
          </cell>
          <cell r="AS116" t="str">
            <v>2023-06</v>
          </cell>
        </row>
        <row r="117">
          <cell r="B117" t="str">
            <v>3134090601603</v>
          </cell>
          <cell r="C117" t="str">
            <v>342401199405278879</v>
          </cell>
          <cell r="D117" t="str">
            <v>邬振</v>
          </cell>
          <cell r="E117" t="str">
            <v>男</v>
          </cell>
          <cell r="F117" t="str">
            <v>0901106</v>
          </cell>
          <cell r="G117">
            <v>135.5</v>
          </cell>
          <cell r="H117">
            <v>0</v>
          </cell>
          <cell r="I117">
            <v>135.5</v>
          </cell>
          <cell r="J117">
            <v>121</v>
          </cell>
          <cell r="K117">
            <v>0</v>
          </cell>
          <cell r="L117">
            <v>121</v>
          </cell>
          <cell r="M117">
            <v>256.5</v>
          </cell>
          <cell r="N117" t="str">
            <v>42.75</v>
          </cell>
          <cell r="O117">
            <v>74.2</v>
          </cell>
          <cell r="P117" t="str">
            <v>79.85</v>
          </cell>
          <cell r="Q117" t="str">
            <v>专业技术</v>
          </cell>
          <cell r="R117" t="str">
            <v>1</v>
          </cell>
          <cell r="S117" t="str">
            <v>市市场监管局（15）</v>
          </cell>
          <cell r="T117" t="str">
            <v>六安市市场监管综合行政执法支队</v>
          </cell>
          <cell r="U117" t="str">
            <v>本科：机械类（0802）研究生：机械工程（0802）、机械（0855）</v>
          </cell>
          <cell r="V117" t="str">
            <v>自然科学专技类（C类）</v>
          </cell>
          <cell r="W117" t="str">
            <v>31</v>
          </cell>
          <cell r="X117" t="str">
            <v>本科及以上</v>
          </cell>
          <cell r="Y117" t="str">
            <v>学士及以上</v>
          </cell>
          <cell r="Z117" t="str">
            <v>38周岁及以下</v>
          </cell>
          <cell r="AA117" t="str">
            <v/>
          </cell>
          <cell r="AB117" t="str">
            <v>0564-3337675</v>
          </cell>
          <cell r="AC117" t="str">
            <v>专业测试2</v>
          </cell>
          <cell r="AD117" t="str">
            <v>男</v>
          </cell>
          <cell r="AE117" t="str">
            <v>汉族</v>
          </cell>
          <cell r="AF117" t="str">
            <v>1994-05-27</v>
          </cell>
          <cell r="AG117" t="str">
            <v>已婚</v>
          </cell>
          <cell r="AH117" t="str">
            <v>群众</v>
          </cell>
          <cell r="AI117" t="str">
            <v>安徽省六安市</v>
          </cell>
          <cell r="AJ117" t="str">
            <v>社会人员</v>
          </cell>
          <cell r="AK117" t="str">
            <v>安徽省六安市金安区</v>
          </cell>
          <cell r="AL117" t="str">
            <v>2014-07</v>
          </cell>
          <cell r="AM117" t="str">
            <v>辅警</v>
          </cell>
          <cell r="AN117" t="str">
            <v>杭州市公安局交通管理支队高架一大队城中中队</v>
          </cell>
          <cell r="AO117" t="str">
            <v>机械设计制造及其自动化</v>
          </cell>
          <cell r="AP117" t="str">
            <v>四川大学</v>
          </cell>
          <cell r="AQ117" t="str">
            <v>大学本科</v>
          </cell>
          <cell r="AR117" t="str">
            <v>学士</v>
          </cell>
          <cell r="AS117" t="str">
            <v>2014-07</v>
          </cell>
        </row>
        <row r="118">
          <cell r="B118" t="str">
            <v>2134090202725</v>
          </cell>
          <cell r="C118" t="str">
            <v>341522200312234369</v>
          </cell>
          <cell r="D118" t="str">
            <v>乔灿</v>
          </cell>
          <cell r="E118" t="str">
            <v>女</v>
          </cell>
          <cell r="F118" t="str">
            <v>0901107</v>
          </cell>
          <cell r="G118">
            <v>114</v>
          </cell>
          <cell r="H118">
            <v>0</v>
          </cell>
          <cell r="I118">
            <v>114</v>
          </cell>
          <cell r="J118">
            <v>123.5</v>
          </cell>
          <cell r="K118">
            <v>0</v>
          </cell>
          <cell r="L118">
            <v>123.5</v>
          </cell>
          <cell r="M118">
            <v>237.5</v>
          </cell>
          <cell r="N118" t="str">
            <v>39.58</v>
          </cell>
          <cell r="O118">
            <v>76.2</v>
          </cell>
          <cell r="P118" t="str">
            <v>77.68</v>
          </cell>
          <cell r="Q118" t="str">
            <v>专业技术</v>
          </cell>
          <cell r="R118" t="str">
            <v>1</v>
          </cell>
          <cell r="S118" t="str">
            <v>市市场监管局（15）</v>
          </cell>
          <cell r="T118" t="str">
            <v>六安市市场监管综合行政执法支队</v>
          </cell>
          <cell r="U118" t="str">
            <v>本科：中国语言文学类（0501）研究生：中国语言文学（0501）</v>
          </cell>
          <cell r="V118" t="str">
            <v>社会科学专技类（B类）</v>
          </cell>
          <cell r="W118" t="str">
            <v>21</v>
          </cell>
          <cell r="X118" t="str">
            <v>本科及以上</v>
          </cell>
          <cell r="Y118" t="str">
            <v>学士及以上</v>
          </cell>
          <cell r="Z118" t="str">
            <v>38周岁及以下</v>
          </cell>
          <cell r="AA118" t="str">
            <v/>
          </cell>
          <cell r="AB118" t="str">
            <v>0564-3337675</v>
          </cell>
          <cell r="AC118" t="str">
            <v>专业测试2</v>
          </cell>
          <cell r="AD118" t="str">
            <v>女</v>
          </cell>
          <cell r="AE118" t="str">
            <v>汉族</v>
          </cell>
          <cell r="AF118" t="str">
            <v>2003-12-23</v>
          </cell>
          <cell r="AG118" t="str">
            <v>未婚</v>
          </cell>
          <cell r="AH118" t="str">
            <v>群众</v>
          </cell>
          <cell r="AI118" t="str">
            <v>安徽省六安市霍邱县</v>
          </cell>
          <cell r="AJ118" t="str">
            <v>2025年未落实机关事业单位编制内工作毕业生</v>
          </cell>
          <cell r="AK118" t="str">
            <v>安徽省六安市霍邱县</v>
          </cell>
          <cell r="AL118" t="str">
            <v/>
          </cell>
          <cell r="AM118" t="str">
            <v/>
          </cell>
          <cell r="AN118" t="str">
            <v/>
          </cell>
          <cell r="AO118" t="str">
            <v>汉语言文学</v>
          </cell>
          <cell r="AP118" t="str">
            <v>四川轻化工大学</v>
          </cell>
          <cell r="AQ118" t="str">
            <v>大学本科</v>
          </cell>
          <cell r="AR118" t="str">
            <v>学士</v>
          </cell>
          <cell r="AS118" t="str">
            <v>2025-06</v>
          </cell>
        </row>
        <row r="119">
          <cell r="B119" t="str">
            <v>3134090603729</v>
          </cell>
          <cell r="C119" t="str">
            <v>230184200403280636</v>
          </cell>
          <cell r="D119" t="str">
            <v>周昊</v>
          </cell>
          <cell r="E119" t="str">
            <v>男</v>
          </cell>
          <cell r="F119" t="str">
            <v>0901108</v>
          </cell>
          <cell r="G119">
            <v>129.5</v>
          </cell>
          <cell r="H119">
            <v>0</v>
          </cell>
          <cell r="I119">
            <v>129.5</v>
          </cell>
          <cell r="J119">
            <v>98</v>
          </cell>
          <cell r="K119">
            <v>0</v>
          </cell>
          <cell r="L119">
            <v>98</v>
          </cell>
          <cell r="M119">
            <v>227.5</v>
          </cell>
          <cell r="N119" t="str">
            <v>37.92</v>
          </cell>
          <cell r="O119">
            <v>77</v>
          </cell>
          <cell r="P119" t="str">
            <v>76.42</v>
          </cell>
          <cell r="Q119" t="str">
            <v>专业技术</v>
          </cell>
          <cell r="R119" t="str">
            <v>1</v>
          </cell>
          <cell r="S119" t="str">
            <v>市市场监管局（15）</v>
          </cell>
          <cell r="T119" t="str">
            <v>六安市市场监管综合行政执法支队</v>
          </cell>
          <cell r="U119" t="str">
            <v>本科：食品科学与工程类（0827）研究生：食品科学与工程（0832）、食品工程（086003）</v>
          </cell>
          <cell r="V119" t="str">
            <v>自然科学专技类（C类）</v>
          </cell>
          <cell r="W119" t="str">
            <v>31</v>
          </cell>
          <cell r="X119" t="str">
            <v>本科及以上</v>
          </cell>
          <cell r="Y119" t="str">
            <v>学士及以上</v>
          </cell>
          <cell r="Z119" t="str">
            <v>38周岁及以下</v>
          </cell>
          <cell r="AA119" t="str">
            <v/>
          </cell>
          <cell r="AB119" t="str">
            <v>0564-3337675</v>
          </cell>
          <cell r="AC119" t="str">
            <v>专业测试2</v>
          </cell>
          <cell r="AD119" t="str">
            <v>男</v>
          </cell>
          <cell r="AE119" t="str">
            <v>汉族</v>
          </cell>
          <cell r="AF119" t="str">
            <v>2004-03-28</v>
          </cell>
          <cell r="AG119" t="str">
            <v>未婚</v>
          </cell>
          <cell r="AH119" t="str">
            <v>共青团员</v>
          </cell>
          <cell r="AI119" t="str">
            <v>黑龙江省哈尔滨市五常市</v>
          </cell>
          <cell r="AJ119" t="str">
            <v>2026年应届毕业生</v>
          </cell>
          <cell r="AK119" t="str">
            <v>黑龙江省哈尔滨市五常市</v>
          </cell>
          <cell r="AL119" t="str">
            <v/>
          </cell>
          <cell r="AM119" t="str">
            <v/>
          </cell>
          <cell r="AN119" t="str">
            <v/>
          </cell>
          <cell r="AO119" t="str">
            <v>食品科学与工程</v>
          </cell>
          <cell r="AP119" t="str">
            <v>安徽大学</v>
          </cell>
          <cell r="AQ119" t="str">
            <v>大学本科</v>
          </cell>
          <cell r="AR119" t="str">
            <v>学士</v>
          </cell>
          <cell r="AS119" t="str">
            <v>2026-06</v>
          </cell>
        </row>
        <row r="120">
          <cell r="B120" t="str">
            <v>3134090605125</v>
          </cell>
          <cell r="C120" t="str">
            <v>341222199705102461</v>
          </cell>
          <cell r="D120" t="str">
            <v>昝孟晴</v>
          </cell>
          <cell r="E120" t="str">
            <v>女</v>
          </cell>
          <cell r="F120" t="str">
            <v>0901109</v>
          </cell>
          <cell r="G120">
            <v>112</v>
          </cell>
          <cell r="H120">
            <v>0</v>
          </cell>
          <cell r="I120">
            <v>112</v>
          </cell>
          <cell r="J120">
            <v>103.5</v>
          </cell>
          <cell r="K120">
            <v>0</v>
          </cell>
          <cell r="L120">
            <v>103.5</v>
          </cell>
          <cell r="M120">
            <v>215.5</v>
          </cell>
          <cell r="N120" t="str">
            <v>35.92</v>
          </cell>
          <cell r="O120">
            <v>74.6</v>
          </cell>
          <cell r="P120" t="str">
            <v>73.22</v>
          </cell>
          <cell r="Q120" t="str">
            <v>专业技术</v>
          </cell>
          <cell r="R120" t="str">
            <v>1</v>
          </cell>
          <cell r="S120" t="str">
            <v>市市场监管局（15）</v>
          </cell>
          <cell r="T120" t="str">
            <v>六安市市场监管综合行政执法支队</v>
          </cell>
          <cell r="U120" t="str">
            <v>本科：药学类（1007）研究生：药学（1007或1055)</v>
          </cell>
          <cell r="V120" t="str">
            <v>自然科学专技类（C类）</v>
          </cell>
          <cell r="W120" t="str">
            <v>31</v>
          </cell>
          <cell r="X120" t="str">
            <v>本科及以上</v>
          </cell>
          <cell r="Y120" t="str">
            <v>学士及以上</v>
          </cell>
          <cell r="Z120" t="str">
            <v>38周岁及以下</v>
          </cell>
          <cell r="AA120" t="str">
            <v/>
          </cell>
          <cell r="AB120" t="str">
            <v>0564-3337675</v>
          </cell>
          <cell r="AC120" t="str">
            <v>专业测试2</v>
          </cell>
          <cell r="AD120" t="str">
            <v>女</v>
          </cell>
          <cell r="AE120" t="str">
            <v>汉族</v>
          </cell>
          <cell r="AF120" t="str">
            <v>1997-05-10</v>
          </cell>
          <cell r="AG120" t="str">
            <v>未婚</v>
          </cell>
          <cell r="AH120" t="str">
            <v>群众</v>
          </cell>
          <cell r="AI120" t="str">
            <v>安徽省太和县</v>
          </cell>
          <cell r="AJ120" t="str">
            <v>社会人员</v>
          </cell>
          <cell r="AK120" t="str">
            <v>安徽省阜阳市太和县</v>
          </cell>
          <cell r="AL120" t="str">
            <v/>
          </cell>
          <cell r="AM120" t="str">
            <v/>
          </cell>
          <cell r="AN120" t="str">
            <v/>
          </cell>
          <cell r="AO120" t="str">
            <v>药学</v>
          </cell>
          <cell r="AP120" t="str">
            <v>中国药科大学</v>
          </cell>
          <cell r="AQ120" t="str">
            <v>硕士研究生</v>
          </cell>
          <cell r="AR120" t="str">
            <v>硕士</v>
          </cell>
          <cell r="AS120" t="str">
            <v>2023-06</v>
          </cell>
        </row>
        <row r="121">
          <cell r="B121" t="str">
            <v>1134090401923</v>
          </cell>
          <cell r="C121" t="str">
            <v>342401200001021722</v>
          </cell>
          <cell r="D121" t="str">
            <v>周询</v>
          </cell>
          <cell r="E121" t="str">
            <v>女</v>
          </cell>
          <cell r="F121" t="str">
            <v>0901110</v>
          </cell>
          <cell r="G121">
            <v>105.5</v>
          </cell>
          <cell r="H121">
            <v>0</v>
          </cell>
          <cell r="I121">
            <v>105.5</v>
          </cell>
          <cell r="J121">
            <v>116</v>
          </cell>
          <cell r="K121">
            <v>0</v>
          </cell>
          <cell r="L121">
            <v>116</v>
          </cell>
          <cell r="M121">
            <v>221.5</v>
          </cell>
          <cell r="N121" t="str">
            <v>36.92</v>
          </cell>
          <cell r="O121">
            <v>76.6</v>
          </cell>
          <cell r="P121" t="str">
            <v>75.22</v>
          </cell>
          <cell r="Q121" t="str">
            <v>管理</v>
          </cell>
          <cell r="R121" t="str">
            <v>1</v>
          </cell>
          <cell r="S121" t="str">
            <v>市市场监管局（15）</v>
          </cell>
          <cell r="T121" t="str">
            <v>六安市市场监管综合行政执法支队</v>
          </cell>
          <cell r="U121" t="str">
            <v>专业不限</v>
          </cell>
          <cell r="V121" t="str">
            <v>综合管理类（A类）</v>
          </cell>
          <cell r="W121" t="str">
            <v>11</v>
          </cell>
          <cell r="X121" t="str">
            <v>本科及以上</v>
          </cell>
          <cell r="Y121" t="str">
            <v>学士及以上</v>
          </cell>
          <cell r="Z121" t="str">
            <v>38周岁及以下</v>
          </cell>
          <cell r="AA121" t="str">
            <v/>
          </cell>
          <cell r="AB121" t="str">
            <v>0564-3337675</v>
          </cell>
          <cell r="AC121" t="str">
            <v>1.专业测试2；2.定向招聘“服务基层项目”人员</v>
          </cell>
          <cell r="AD121" t="str">
            <v>女</v>
          </cell>
          <cell r="AE121" t="str">
            <v>汉族</v>
          </cell>
          <cell r="AF121" t="str">
            <v>2000-01-02</v>
          </cell>
          <cell r="AG121" t="str">
            <v>未婚</v>
          </cell>
          <cell r="AH121" t="str">
            <v>共青团员</v>
          </cell>
          <cell r="AI121" t="str">
            <v>安徽省六安市</v>
          </cell>
          <cell r="AJ121" t="str">
            <v>安徽入伍的退役士兵</v>
          </cell>
          <cell r="AK121" t="str">
            <v>安徽省六安市金安区</v>
          </cell>
          <cell r="AL121" t="str">
            <v/>
          </cell>
          <cell r="AM121" t="str">
            <v/>
          </cell>
          <cell r="AN121" t="str">
            <v/>
          </cell>
          <cell r="AO121" t="str">
            <v>中国哲学</v>
          </cell>
          <cell r="AP121" t="str">
            <v>中国社会科学院大学</v>
          </cell>
          <cell r="AQ121" t="str">
            <v>硕士研究生</v>
          </cell>
          <cell r="AR121" t="str">
            <v>硕士</v>
          </cell>
          <cell r="AS121" t="str">
            <v>2026-06</v>
          </cell>
        </row>
        <row r="122">
          <cell r="B122" t="str">
            <v>1134090402920</v>
          </cell>
          <cell r="C122" t="str">
            <v>341525200312112547</v>
          </cell>
          <cell r="D122" t="str">
            <v>李新钰</v>
          </cell>
          <cell r="E122" t="str">
            <v>女</v>
          </cell>
          <cell r="F122" t="str">
            <v>0901111</v>
          </cell>
          <cell r="G122">
            <v>113.5</v>
          </cell>
          <cell r="H122">
            <v>0</v>
          </cell>
          <cell r="I122">
            <v>113.5</v>
          </cell>
          <cell r="J122">
            <v>121</v>
          </cell>
          <cell r="K122">
            <v>0</v>
          </cell>
          <cell r="L122">
            <v>121</v>
          </cell>
          <cell r="M122">
            <v>234.5</v>
          </cell>
          <cell r="N122" t="str">
            <v>39.08</v>
          </cell>
          <cell r="O122">
            <v>78.8</v>
          </cell>
          <cell r="P122" t="str">
            <v>78.48</v>
          </cell>
          <cell r="Q122" t="str">
            <v>管理</v>
          </cell>
          <cell r="R122" t="str">
            <v>1</v>
          </cell>
          <cell r="S122" t="str">
            <v>市市场监管局（15）</v>
          </cell>
          <cell r="T122" t="str">
            <v>六安市市场监管综合行政执法支队</v>
          </cell>
          <cell r="U122" t="str">
            <v>专业不限</v>
          </cell>
          <cell r="V122" t="str">
            <v>综合管理类（A类）</v>
          </cell>
          <cell r="W122" t="str">
            <v>11</v>
          </cell>
          <cell r="X122" t="str">
            <v>本科及以上</v>
          </cell>
          <cell r="Y122" t="str">
            <v>学士及以上</v>
          </cell>
          <cell r="Z122" t="str">
            <v>38周岁及以下</v>
          </cell>
          <cell r="AA122" t="str">
            <v/>
          </cell>
          <cell r="AB122" t="str">
            <v>0564-3337675</v>
          </cell>
          <cell r="AC122" t="str">
            <v>专业测试2</v>
          </cell>
          <cell r="AD122" t="str">
            <v>女</v>
          </cell>
          <cell r="AE122" t="str">
            <v>汉族</v>
          </cell>
          <cell r="AF122" t="str">
            <v>2003-12-11</v>
          </cell>
          <cell r="AG122" t="str">
            <v>未婚</v>
          </cell>
          <cell r="AH122" t="str">
            <v>共青团员</v>
          </cell>
          <cell r="AI122" t="str">
            <v>安徽省霍山县</v>
          </cell>
          <cell r="AJ122" t="str">
            <v>2025年未落实机关事业单位编制内工作毕业生</v>
          </cell>
          <cell r="AK122" t="str">
            <v>安徽省六安市霍山县大化坪镇</v>
          </cell>
          <cell r="AL122" t="str">
            <v/>
          </cell>
          <cell r="AM122" t="str">
            <v/>
          </cell>
          <cell r="AN122" t="str">
            <v/>
          </cell>
          <cell r="AO122" t="str">
            <v>劳动与社会保障</v>
          </cell>
          <cell r="AP122" t="str">
            <v>上海政法学院</v>
          </cell>
          <cell r="AQ122" t="str">
            <v>大学本科</v>
          </cell>
          <cell r="AR122" t="str">
            <v>学士</v>
          </cell>
          <cell r="AS122" t="str">
            <v>2025-06</v>
          </cell>
        </row>
        <row r="123">
          <cell r="B123" t="str">
            <v>3134090603113</v>
          </cell>
          <cell r="C123" t="str">
            <v>342425199903020417</v>
          </cell>
          <cell r="D123" t="str">
            <v>刘子越</v>
          </cell>
          <cell r="E123" t="str">
            <v>男</v>
          </cell>
          <cell r="F123" t="str">
            <v>0901112</v>
          </cell>
          <cell r="G123">
            <v>131.5</v>
          </cell>
          <cell r="H123">
            <v>0</v>
          </cell>
          <cell r="I123">
            <v>131.5</v>
          </cell>
          <cell r="J123">
            <v>104</v>
          </cell>
          <cell r="K123">
            <v>0</v>
          </cell>
          <cell r="L123">
            <v>104</v>
          </cell>
          <cell r="M123">
            <v>235.5</v>
          </cell>
          <cell r="N123" t="str">
            <v>39.25</v>
          </cell>
          <cell r="O123">
            <v>77.6</v>
          </cell>
          <cell r="P123" t="str">
            <v>78.05</v>
          </cell>
          <cell r="Q123" t="str">
            <v>专业技术</v>
          </cell>
          <cell r="R123" t="str">
            <v>1</v>
          </cell>
          <cell r="S123" t="str">
            <v>市市场监管局（15）</v>
          </cell>
          <cell r="T123" t="str">
            <v>六安市特种设备监督检验中心</v>
          </cell>
          <cell r="U123" t="str">
            <v>本科：过程装备与控制工程（080206）、金属材料工程（080405）、焊接技术与工程（080411T）、能源与动力工程（080501）研究生：材料科学与工程（0805）、动力工程及工程热物理（0807）、材料工程(085601)、动力工程(085802)</v>
          </cell>
          <cell r="V123" t="str">
            <v>自然科学专技类（C类）</v>
          </cell>
          <cell r="W123" t="str">
            <v>31</v>
          </cell>
          <cell r="X123" t="str">
            <v>本科及以上</v>
          </cell>
          <cell r="Y123" t="str">
            <v>学士及以上</v>
          </cell>
          <cell r="Z123" t="str">
            <v>38周岁及以下</v>
          </cell>
          <cell r="AA123" t="str">
            <v/>
          </cell>
          <cell r="AB123" t="str">
            <v>0564-3925286</v>
          </cell>
          <cell r="AC123" t="str">
            <v>1.专业测试2；2.从事现场检验检测工作，经常出差，长期室外登高、有限空间等环境下作业</v>
          </cell>
          <cell r="AD123" t="str">
            <v>男</v>
          </cell>
          <cell r="AE123" t="str">
            <v>汉族</v>
          </cell>
          <cell r="AF123" t="str">
            <v>1999-03-02</v>
          </cell>
          <cell r="AG123" t="str">
            <v>未婚</v>
          </cell>
          <cell r="AH123" t="str">
            <v>共青团员</v>
          </cell>
          <cell r="AI123" t="str">
            <v>安徽省六安市张母桥镇</v>
          </cell>
          <cell r="AJ123" t="str">
            <v>社会人员</v>
          </cell>
          <cell r="AK123" t="str">
            <v>安徽省舒城县城关镇码头街</v>
          </cell>
          <cell r="AL123" t="str">
            <v/>
          </cell>
          <cell r="AM123" t="str">
            <v/>
          </cell>
          <cell r="AN123" t="str">
            <v/>
          </cell>
          <cell r="AO123" t="str">
            <v>过程装备与控制工程</v>
          </cell>
          <cell r="AP123" t="str">
            <v>华南理工大学</v>
          </cell>
          <cell r="AQ123" t="str">
            <v>大学本科</v>
          </cell>
          <cell r="AR123" t="str">
            <v>学士</v>
          </cell>
          <cell r="AS123" t="str">
            <v>2021-06</v>
          </cell>
        </row>
        <row r="124">
          <cell r="B124" t="str">
            <v>2134090304124</v>
          </cell>
          <cell r="C124" t="str">
            <v>342401199103206925</v>
          </cell>
          <cell r="D124" t="str">
            <v>任卉</v>
          </cell>
          <cell r="E124" t="str">
            <v>女</v>
          </cell>
          <cell r="F124" t="str">
            <v>0901113</v>
          </cell>
          <cell r="G124">
            <v>109.5</v>
          </cell>
          <cell r="H124">
            <v>0</v>
          </cell>
          <cell r="I124">
            <v>109.5</v>
          </cell>
          <cell r="J124">
            <v>116.5</v>
          </cell>
          <cell r="K124">
            <v>0</v>
          </cell>
          <cell r="L124">
            <v>116.5</v>
          </cell>
          <cell r="M124">
            <v>226</v>
          </cell>
          <cell r="N124" t="str">
            <v>37.67</v>
          </cell>
          <cell r="O124">
            <v>73</v>
          </cell>
          <cell r="P124" t="str">
            <v>74.17</v>
          </cell>
          <cell r="Q124" t="str">
            <v>专业技术</v>
          </cell>
          <cell r="R124" t="str">
            <v>1</v>
          </cell>
          <cell r="S124" t="str">
            <v>市林业局（1）</v>
          </cell>
          <cell r="T124" t="str">
            <v>六安市林业工作总站</v>
          </cell>
          <cell r="U124" t="str">
            <v>本科：法学类（0301）研究生:法学（0301）、法律（0351）</v>
          </cell>
          <cell r="V124" t="str">
            <v>社会科学专技类（B类）</v>
          </cell>
          <cell r="W124" t="str">
            <v>21</v>
          </cell>
          <cell r="X124" t="str">
            <v>本科及以上</v>
          </cell>
          <cell r="Y124" t="str">
            <v>学士及以上</v>
          </cell>
          <cell r="Z124" t="str">
            <v>38周岁及以下</v>
          </cell>
          <cell r="AA124" t="str">
            <v/>
          </cell>
          <cell r="AB124" t="str">
            <v>0564-3377030</v>
          </cell>
          <cell r="AC124" t="str">
            <v>专业测试2</v>
          </cell>
          <cell r="AD124" t="str">
            <v>女</v>
          </cell>
          <cell r="AE124" t="str">
            <v>汉族</v>
          </cell>
          <cell r="AF124" t="str">
            <v>1991-03-20</v>
          </cell>
          <cell r="AG124" t="str">
            <v>已婚</v>
          </cell>
          <cell r="AH124" t="str">
            <v>中共党员</v>
          </cell>
          <cell r="AI124" t="str">
            <v>江苏省南京市</v>
          </cell>
          <cell r="AJ124" t="str">
            <v>在编事业单位工作人员</v>
          </cell>
          <cell r="AK124" t="str">
            <v>安徽省六安市金安区</v>
          </cell>
          <cell r="AL124" t="str">
            <v>2017-12</v>
          </cell>
          <cell r="AM124" t="str">
            <v/>
          </cell>
          <cell r="AN124" t="str">
            <v>安徽省六安市金安区先生店镇人民政府</v>
          </cell>
          <cell r="AO124" t="str">
            <v>法学</v>
          </cell>
          <cell r="AP124" t="str">
            <v>皖西学院</v>
          </cell>
          <cell r="AQ124" t="str">
            <v>大学本科</v>
          </cell>
          <cell r="AR124" t="str">
            <v>学士</v>
          </cell>
          <cell r="AS124" t="str">
            <v>2024-07</v>
          </cell>
        </row>
        <row r="125">
          <cell r="B125" t="str">
            <v>3134090705710</v>
          </cell>
          <cell r="C125" t="str">
            <v>411628200110096967</v>
          </cell>
          <cell r="D125" t="str">
            <v>皇甫晓燕</v>
          </cell>
          <cell r="E125" t="str">
            <v>女</v>
          </cell>
          <cell r="F125" t="str">
            <v>0901114</v>
          </cell>
          <cell r="G125">
            <v>117</v>
          </cell>
          <cell r="H125">
            <v>0</v>
          </cell>
          <cell r="I125">
            <v>117</v>
          </cell>
          <cell r="J125">
            <v>103.5</v>
          </cell>
          <cell r="K125">
            <v>0</v>
          </cell>
          <cell r="L125">
            <v>103.5</v>
          </cell>
          <cell r="M125">
            <v>220.5</v>
          </cell>
          <cell r="N125" t="str">
            <v>36.75</v>
          </cell>
          <cell r="O125">
            <v>76.6</v>
          </cell>
          <cell r="P125" t="str">
            <v>75.05</v>
          </cell>
          <cell r="Q125" t="str">
            <v>专业技术</v>
          </cell>
          <cell r="R125" t="str">
            <v>1</v>
          </cell>
          <cell r="S125" t="str">
            <v>市数管局（2）</v>
          </cell>
          <cell r="T125" t="str">
            <v>六安市大数据中心</v>
          </cell>
          <cell r="U125" t="str">
            <v>本科：人工智能（080717T）、信息安全（080904K）、智能科学与技术（080907T）、数据科学与大数据技术（080910T）；研究生：计算机科学与技术（0812）、软件工程（0835或085405）、计算机技术（085404）、人工智能（085410）、大数据技术与工程（085411）、智能科学与技术（</v>
          </cell>
          <cell r="V125" t="str">
            <v>自然科学专技类（C类）</v>
          </cell>
          <cell r="W125" t="str">
            <v>31</v>
          </cell>
          <cell r="X125" t="str">
            <v>本科及以上</v>
          </cell>
          <cell r="Y125" t="str">
            <v>学士及以上</v>
          </cell>
          <cell r="Z125" t="str">
            <v>38周岁及以下</v>
          </cell>
          <cell r="AA125" t="str">
            <v/>
          </cell>
          <cell r="AB125" t="str">
            <v>0564-3377171</v>
          </cell>
          <cell r="AC125" t="str">
            <v>1.专业测试2；2.专项招聘应届毕业生</v>
          </cell>
          <cell r="AD125" t="str">
            <v>女</v>
          </cell>
          <cell r="AE125" t="str">
            <v>汉族</v>
          </cell>
          <cell r="AF125" t="str">
            <v>2001-10-09</v>
          </cell>
          <cell r="AG125" t="str">
            <v>未婚</v>
          </cell>
          <cell r="AH125" t="str">
            <v>中共党员</v>
          </cell>
          <cell r="AI125" t="str">
            <v>河南省鹿邑县</v>
          </cell>
          <cell r="AJ125" t="str">
            <v>2024年未落实机关事业单位编制内工作毕业生</v>
          </cell>
          <cell r="AK125" t="str">
            <v>河南省周口市鹿邑县</v>
          </cell>
          <cell r="AL125" t="str">
            <v/>
          </cell>
          <cell r="AM125" t="str">
            <v/>
          </cell>
          <cell r="AN125" t="str">
            <v/>
          </cell>
          <cell r="AO125" t="str">
            <v>数据科学与大数据技术</v>
          </cell>
          <cell r="AP125" t="str">
            <v>河南农业大学</v>
          </cell>
          <cell r="AQ125" t="str">
            <v>大学本科</v>
          </cell>
          <cell r="AR125" t="str">
            <v>学士</v>
          </cell>
          <cell r="AS125" t="str">
            <v>2024-07</v>
          </cell>
        </row>
        <row r="126">
          <cell r="B126" t="str">
            <v>3134090705210</v>
          </cell>
          <cell r="C126" t="str">
            <v>340302199901130418</v>
          </cell>
          <cell r="D126" t="str">
            <v>王子聪</v>
          </cell>
          <cell r="E126" t="str">
            <v>男</v>
          </cell>
          <cell r="F126" t="str">
            <v>0901115</v>
          </cell>
          <cell r="G126">
            <v>108</v>
          </cell>
          <cell r="H126">
            <v>0</v>
          </cell>
          <cell r="I126">
            <v>108</v>
          </cell>
          <cell r="J126">
            <v>110.5</v>
          </cell>
          <cell r="K126">
            <v>0</v>
          </cell>
          <cell r="L126">
            <v>110.5</v>
          </cell>
          <cell r="M126">
            <v>218.5</v>
          </cell>
          <cell r="N126" t="str">
            <v>36.42</v>
          </cell>
          <cell r="O126">
            <v>73.8</v>
          </cell>
          <cell r="P126" t="str">
            <v>73.32</v>
          </cell>
          <cell r="Q126" t="str">
            <v>专业技术</v>
          </cell>
          <cell r="R126" t="str">
            <v>1</v>
          </cell>
          <cell r="S126" t="str">
            <v>市数管局（2）</v>
          </cell>
          <cell r="T126" t="str">
            <v>六安市大数据中心</v>
          </cell>
          <cell r="U126" t="str">
            <v>本科：人工智能（080717T）、信息安全（080904K）、智能科学与技术（080907T）、数据科学与大数据技术（080910T）；研究生：计算机科学与技术（0812）、软件工程（0835或085405）、计算机技术（085404）、人工智能（085410）、大数据技术与工程（085411）、智能科学与技术（</v>
          </cell>
          <cell r="V126" t="str">
            <v>自然科学专技类（C类）</v>
          </cell>
          <cell r="W126" t="str">
            <v>31</v>
          </cell>
          <cell r="X126" t="str">
            <v>本科及以上</v>
          </cell>
          <cell r="Y126" t="str">
            <v>学士及以上</v>
          </cell>
          <cell r="Z126" t="str">
            <v>38周岁及以下</v>
          </cell>
          <cell r="AA126" t="str">
            <v/>
          </cell>
          <cell r="AB126" t="str">
            <v>0564-3377171</v>
          </cell>
          <cell r="AC126" t="str">
            <v>专业测试2</v>
          </cell>
          <cell r="AD126" t="str">
            <v>男</v>
          </cell>
          <cell r="AE126" t="str">
            <v>汉族</v>
          </cell>
          <cell r="AF126" t="str">
            <v>1999-01-13</v>
          </cell>
          <cell r="AG126" t="str">
            <v>未婚</v>
          </cell>
          <cell r="AH126" t="str">
            <v>共青团员</v>
          </cell>
          <cell r="AI126" t="str">
            <v>安徽省蚌埠市龙子湖区</v>
          </cell>
          <cell r="AJ126" t="str">
            <v>社会人员</v>
          </cell>
          <cell r="AK126" t="str">
            <v>安徽省蚌埠市龙子湖区</v>
          </cell>
          <cell r="AL126" t="str">
            <v/>
          </cell>
          <cell r="AM126" t="str">
            <v/>
          </cell>
          <cell r="AN126" t="str">
            <v/>
          </cell>
          <cell r="AO126" t="str">
            <v>数据科学与大数据技术</v>
          </cell>
          <cell r="AP126" t="str">
            <v>宿州学院</v>
          </cell>
          <cell r="AQ126" t="str">
            <v>大学本科</v>
          </cell>
          <cell r="AR126" t="str">
            <v>学士</v>
          </cell>
          <cell r="AS126" t="str">
            <v>2021-06</v>
          </cell>
        </row>
        <row r="127">
          <cell r="B127" t="str">
            <v>1134090303319</v>
          </cell>
          <cell r="C127" t="str">
            <v>342423199706028783</v>
          </cell>
          <cell r="D127" t="str">
            <v>从维薇</v>
          </cell>
          <cell r="E127" t="str">
            <v>女</v>
          </cell>
          <cell r="F127" t="str">
            <v>0901116</v>
          </cell>
          <cell r="G127">
            <v>104.5</v>
          </cell>
          <cell r="H127">
            <v>0</v>
          </cell>
          <cell r="I127">
            <v>104.5</v>
          </cell>
          <cell r="J127">
            <v>105</v>
          </cell>
          <cell r="K127">
            <v>0</v>
          </cell>
          <cell r="L127">
            <v>105</v>
          </cell>
          <cell r="M127">
            <v>209.5</v>
          </cell>
          <cell r="N127" t="str">
            <v>34.92</v>
          </cell>
          <cell r="O127">
            <v>76.8</v>
          </cell>
          <cell r="P127" t="str">
            <v>73.32</v>
          </cell>
          <cell r="Q127" t="str">
            <v>管理</v>
          </cell>
          <cell r="R127" t="str">
            <v>1</v>
          </cell>
          <cell r="S127" t="str">
            <v>六安经济技术开发区管委会（3）</v>
          </cell>
          <cell r="T127" t="str">
            <v>六安经济技术开发区人才和就业服务中心</v>
          </cell>
          <cell r="U127" t="str">
            <v>本科：投资学(020304)、经济与金融(020307T)研究生：专业不限</v>
          </cell>
          <cell r="V127" t="str">
            <v>综合管理类（A类）</v>
          </cell>
          <cell r="W127" t="str">
            <v>11</v>
          </cell>
          <cell r="X127" t="str">
            <v>本科及以上</v>
          </cell>
          <cell r="Y127" t="str">
            <v>学士及以上</v>
          </cell>
          <cell r="Z127" t="str">
            <v>38周岁及以下</v>
          </cell>
          <cell r="AA127" t="str">
            <v>1.研究生学历报考者，其本科专业须与本岗位要求一致；2.具有2年及以上工作经历</v>
          </cell>
          <cell r="AB127" t="str">
            <v> 0564-3630955</v>
          </cell>
          <cell r="AC127" t="str">
            <v>专业测试2</v>
          </cell>
          <cell r="AD127" t="str">
            <v>女</v>
          </cell>
          <cell r="AE127" t="str">
            <v>汉族</v>
          </cell>
          <cell r="AF127" t="str">
            <v>1997-06-02</v>
          </cell>
          <cell r="AG127" t="str">
            <v>未婚</v>
          </cell>
          <cell r="AH127" t="str">
            <v>群众</v>
          </cell>
          <cell r="AI127" t="str">
            <v>安徽省六安市霍邱县</v>
          </cell>
          <cell r="AJ127" t="str">
            <v>社会人员</v>
          </cell>
          <cell r="AK127" t="str">
            <v>安徽省六安市霍邱县三流乡</v>
          </cell>
          <cell r="AL127" t="str">
            <v/>
          </cell>
          <cell r="AM127" t="str">
            <v/>
          </cell>
          <cell r="AN127" t="str">
            <v/>
          </cell>
          <cell r="AO127" t="str">
            <v>经济与金融专业</v>
          </cell>
          <cell r="AP127" t="str">
            <v>安徽三联学院</v>
          </cell>
          <cell r="AQ127" t="str">
            <v>大学本科</v>
          </cell>
          <cell r="AR127" t="str">
            <v>学士</v>
          </cell>
          <cell r="AS127" t="str">
            <v>2019-06</v>
          </cell>
        </row>
        <row r="128">
          <cell r="B128" t="str">
            <v>1134090201707</v>
          </cell>
          <cell r="C128" t="str">
            <v>342401199511051029</v>
          </cell>
          <cell r="D128" t="str">
            <v>章璐</v>
          </cell>
          <cell r="E128" t="str">
            <v>女</v>
          </cell>
          <cell r="F128" t="str">
            <v>0901117</v>
          </cell>
          <cell r="G128">
            <v>117</v>
          </cell>
          <cell r="H128">
            <v>0</v>
          </cell>
          <cell r="I128">
            <v>117</v>
          </cell>
          <cell r="J128">
            <v>117</v>
          </cell>
          <cell r="K128">
            <v>0</v>
          </cell>
          <cell r="L128">
            <v>117</v>
          </cell>
          <cell r="M128">
            <v>234</v>
          </cell>
          <cell r="N128" t="str">
            <v>39.00</v>
          </cell>
          <cell r="O128">
            <v>73.8</v>
          </cell>
          <cell r="P128" t="str">
            <v>75.90</v>
          </cell>
          <cell r="Q128" t="str">
            <v>管理</v>
          </cell>
          <cell r="R128" t="str">
            <v>1</v>
          </cell>
          <cell r="S128" t="str">
            <v>六安经济技术开发区管委会（3）</v>
          </cell>
          <cell r="T128" t="str">
            <v>六安经济技术开发区人才和就业服务中心</v>
          </cell>
          <cell r="U128" t="str">
            <v>本科：新闻学(050301)、网络与新媒体(050306T)研究生：新闻传播学(0503)、新闻与传播(0552)</v>
          </cell>
          <cell r="V128" t="str">
            <v>综合管理类（A类）</v>
          </cell>
          <cell r="W128" t="str">
            <v>11</v>
          </cell>
          <cell r="X128" t="str">
            <v>本科及以上</v>
          </cell>
          <cell r="Y128" t="str">
            <v>学士及以上</v>
          </cell>
          <cell r="Z128" t="str">
            <v>38周岁及以下</v>
          </cell>
          <cell r="AA128" t="str">
            <v>具有2年及以上工作经历</v>
          </cell>
          <cell r="AB128" t="str">
            <v> 0564-3630955</v>
          </cell>
          <cell r="AC128" t="str">
            <v>专业测试2</v>
          </cell>
          <cell r="AD128" t="str">
            <v>女</v>
          </cell>
          <cell r="AE128" t="str">
            <v>汉族</v>
          </cell>
          <cell r="AF128" t="str">
            <v>1995-11-05</v>
          </cell>
          <cell r="AG128" t="str">
            <v>未婚</v>
          </cell>
          <cell r="AH128" t="str">
            <v>中共党员</v>
          </cell>
          <cell r="AI128" t="str">
            <v>安徽省六安市金安区</v>
          </cell>
          <cell r="AJ128" t="str">
            <v>社会人员</v>
          </cell>
          <cell r="AK128" t="str">
            <v>安徽省六安市金安区</v>
          </cell>
          <cell r="AL128" t="str">
            <v>2018-03</v>
          </cell>
          <cell r="AM128" t="str">
            <v>工作人员</v>
          </cell>
          <cell r="AN128" t="str">
            <v>六安市总工会</v>
          </cell>
          <cell r="AO128" t="str">
            <v>新闻学</v>
          </cell>
          <cell r="AP128" t="str">
            <v>华侨大学新闻与传播学院</v>
          </cell>
          <cell r="AQ128" t="str">
            <v>大学本科</v>
          </cell>
          <cell r="AR128" t="str">
            <v>学士</v>
          </cell>
          <cell r="AS128" t="str">
            <v>2017-06</v>
          </cell>
        </row>
        <row r="129">
          <cell r="B129" t="str">
            <v>1134090503223</v>
          </cell>
          <cell r="C129" t="str">
            <v>342423199210066647</v>
          </cell>
          <cell r="D129" t="str">
            <v>程梅</v>
          </cell>
          <cell r="E129" t="str">
            <v>女</v>
          </cell>
          <cell r="F129" t="str">
            <v>0901118</v>
          </cell>
          <cell r="G129">
            <v>111</v>
          </cell>
          <cell r="H129">
            <v>0</v>
          </cell>
          <cell r="I129">
            <v>111</v>
          </cell>
          <cell r="J129">
            <v>110</v>
          </cell>
          <cell r="K129">
            <v>0</v>
          </cell>
          <cell r="L129">
            <v>110</v>
          </cell>
          <cell r="M129">
            <v>221</v>
          </cell>
          <cell r="N129" t="str">
            <v>36.83</v>
          </cell>
          <cell r="O129">
            <v>75.2</v>
          </cell>
          <cell r="P129" t="str">
            <v>74.43</v>
          </cell>
          <cell r="Q129" t="str">
            <v>管理</v>
          </cell>
          <cell r="R129" t="str">
            <v>1</v>
          </cell>
          <cell r="S129" t="str">
            <v>六安经济技术开发区管委会（3）</v>
          </cell>
          <cell r="T129" t="str">
            <v>六安经济技术开发区为企服务中心</v>
          </cell>
          <cell r="U129" t="str">
            <v>本科：经济学(020101)、经济统计学(020102)研究生：应用经济学(0202)、应用统计(0252)</v>
          </cell>
          <cell r="V129" t="str">
            <v>综合管理类（A类）</v>
          </cell>
          <cell r="W129" t="str">
            <v>11</v>
          </cell>
          <cell r="X129" t="str">
            <v>本科及以上</v>
          </cell>
          <cell r="Y129" t="str">
            <v>学士及以上</v>
          </cell>
          <cell r="Z129" t="str">
            <v>38周岁及以下</v>
          </cell>
          <cell r="AA129" t="str">
            <v>具有2年及以上工作经历</v>
          </cell>
          <cell r="AB129" t="str">
            <v> 0564-3630955</v>
          </cell>
          <cell r="AC129" t="str">
            <v>专业测试2</v>
          </cell>
          <cell r="AD129" t="str">
            <v>女</v>
          </cell>
          <cell r="AE129" t="str">
            <v>汉族</v>
          </cell>
          <cell r="AF129" t="str">
            <v>1992-10-06</v>
          </cell>
          <cell r="AG129" t="str">
            <v>未婚</v>
          </cell>
          <cell r="AH129" t="str">
            <v>中共党员</v>
          </cell>
          <cell r="AI129" t="str">
            <v>安徽省霍邱县</v>
          </cell>
          <cell r="AJ129" t="str">
            <v>社会人员</v>
          </cell>
          <cell r="AK129" t="str">
            <v>安徽省六安市霍邱县</v>
          </cell>
          <cell r="AL129" t="str">
            <v>2016-07</v>
          </cell>
          <cell r="AM129" t="str">
            <v>无</v>
          </cell>
          <cell r="AN129" t="str">
            <v>中国工商银行六安分行</v>
          </cell>
          <cell r="AO129" t="str">
            <v>经济学</v>
          </cell>
          <cell r="AP129" t="str">
            <v>安徽大学</v>
          </cell>
          <cell r="AQ129" t="str">
            <v>大学本科</v>
          </cell>
          <cell r="AR129" t="str">
            <v>学士</v>
          </cell>
          <cell r="AS129" t="str">
            <v>2016-06</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8"/>
  <sheetViews>
    <sheetView tabSelected="1" workbookViewId="0">
      <selection activeCell="J80" sqref="J80"/>
    </sheetView>
  </sheetViews>
  <sheetFormatPr defaultColWidth="9" defaultRowHeight="14.4"/>
  <cols>
    <col min="1" max="1" width="9" style="2"/>
    <col min="2" max="2" width="23.3796296296296" style="2" customWidth="1"/>
    <col min="3" max="3" width="10.8796296296296" style="2" customWidth="1"/>
    <col min="4" max="4" width="18.5" style="2" customWidth="1"/>
    <col min="5" max="5" width="12" style="2" customWidth="1"/>
    <col min="6" max="6" width="13.75" style="2" customWidth="1"/>
    <col min="7" max="7" width="10.1296296296296" style="2" customWidth="1"/>
    <col min="8" max="8" width="18.9444444444444" style="2" customWidth="1"/>
    <col min="9" max="9" width="23.3796296296296" style="2" customWidth="1"/>
    <col min="10" max="10" width="22.5" style="3" customWidth="1"/>
    <col min="11" max="255" width="9" style="3"/>
  </cols>
  <sheetData>
    <row r="1" ht="44" customHeight="1" spans="1:9">
      <c r="A1" s="4" t="s">
        <v>0</v>
      </c>
    </row>
    <row r="2" s="1" customFormat="1" ht="38" customHeight="1" spans="1:9">
      <c r="A2" s="5" t="s">
        <v>1</v>
      </c>
      <c r="B2" s="5" t="s">
        <v>2</v>
      </c>
      <c r="C2" s="5" t="s">
        <v>3</v>
      </c>
      <c r="D2" s="5" t="s">
        <v>4</v>
      </c>
      <c r="E2" s="5" t="s">
        <v>5</v>
      </c>
      <c r="F2" s="5" t="s">
        <v>6</v>
      </c>
      <c r="G2" s="5" t="s">
        <v>7</v>
      </c>
      <c r="H2" s="5" t="s">
        <v>8</v>
      </c>
      <c r="I2" s="5" t="s">
        <v>9</v>
      </c>
    </row>
    <row r="3" ht="15.6" spans="1:9">
      <c r="A3" s="6">
        <v>1</v>
      </c>
      <c r="B3" s="7" t="s">
        <v>10</v>
      </c>
      <c r="C3" s="7" t="s">
        <v>11</v>
      </c>
      <c r="D3" s="7" t="s">
        <v>12</v>
      </c>
      <c r="E3" s="6" t="s">
        <v>13</v>
      </c>
      <c r="F3" s="6" t="str">
        <f>VLOOKUP(D3,'[1]6.23体检考生'!$B$1:$AS$65536,42,FALSE)</f>
        <v>硕士研究生</v>
      </c>
      <c r="G3" s="6" t="str">
        <f>VLOOKUP(D3,'[1]6.23体检考生'!$B$1:$AS$65536,43,FALSE)</f>
        <v>硕士</v>
      </c>
      <c r="H3" s="6" t="s">
        <v>14</v>
      </c>
      <c r="I3" s="6" t="s">
        <v>15</v>
      </c>
    </row>
    <row r="4" ht="15.6" spans="1:9">
      <c r="A4" s="6">
        <v>2</v>
      </c>
      <c r="B4" s="7" t="s">
        <v>10</v>
      </c>
      <c r="C4" s="7" t="s">
        <v>16</v>
      </c>
      <c r="D4" s="7" t="s">
        <v>17</v>
      </c>
      <c r="E4" s="6" t="s">
        <v>18</v>
      </c>
      <c r="F4" s="6" t="str">
        <f>VLOOKUP(D4,'[1]6.23体检考生'!$B$1:$AS$65536,42,FALSE)</f>
        <v>硕士研究生</v>
      </c>
      <c r="G4" s="6" t="str">
        <f>VLOOKUP(D4,'[1]6.23体检考生'!$B$1:$AS$65536,43,FALSE)</f>
        <v>硕士</v>
      </c>
      <c r="H4" s="6" t="s">
        <v>19</v>
      </c>
      <c r="I4" s="6" t="s">
        <v>20</v>
      </c>
    </row>
    <row r="5" ht="15.6" spans="1:9">
      <c r="A5" s="6">
        <v>3</v>
      </c>
      <c r="B5" s="7" t="s">
        <v>21</v>
      </c>
      <c r="C5" s="7" t="s">
        <v>22</v>
      </c>
      <c r="D5" s="10" t="s">
        <v>23</v>
      </c>
      <c r="E5" s="6" t="s">
        <v>24</v>
      </c>
      <c r="F5" s="6" t="str">
        <f>VLOOKUP(D5,'[1]6.23体检考生'!$B$1:$AS$65536,42,FALSE)</f>
        <v>大学本科</v>
      </c>
      <c r="G5" s="6" t="str">
        <f>VLOOKUP(D5,'[1]6.23体检考生'!$B$1:$AS$65536,43,FALSE)</f>
        <v>学士</v>
      </c>
      <c r="H5" s="6" t="s">
        <v>25</v>
      </c>
      <c r="I5" s="6" t="s">
        <v>26</v>
      </c>
    </row>
    <row r="6" ht="15.6" spans="1:9">
      <c r="A6" s="6">
        <v>4</v>
      </c>
      <c r="B6" s="7" t="s">
        <v>21</v>
      </c>
      <c r="C6" s="7" t="s">
        <v>22</v>
      </c>
      <c r="D6" s="7" t="s">
        <v>27</v>
      </c>
      <c r="E6" s="6" t="s">
        <v>28</v>
      </c>
      <c r="F6" s="6" t="str">
        <f>VLOOKUP(D6,'[1]6.23体检考生'!$B$1:$AS$65536,42,FALSE)</f>
        <v>大学本科</v>
      </c>
      <c r="G6" s="6" t="str">
        <f>VLOOKUP(D6,'[1]6.23体检考生'!$B$1:$AS$65536,43,FALSE)</f>
        <v>学士</v>
      </c>
      <c r="H6" s="6" t="s">
        <v>25</v>
      </c>
      <c r="I6" s="6" t="s">
        <v>29</v>
      </c>
    </row>
    <row r="7" ht="15.6" spans="1:9">
      <c r="A7" s="6">
        <v>5</v>
      </c>
      <c r="B7" s="7" t="s">
        <v>21</v>
      </c>
      <c r="C7" s="7" t="s">
        <v>30</v>
      </c>
      <c r="D7" s="7" t="s">
        <v>31</v>
      </c>
      <c r="E7" s="6" t="s">
        <v>32</v>
      </c>
      <c r="F7" s="6" t="str">
        <f>VLOOKUP(D7,'[1]6.23体检考生'!$B$1:$AS$65536,42,FALSE)</f>
        <v>大学本科</v>
      </c>
      <c r="G7" s="6" t="str">
        <f>VLOOKUP(D7,'[1]6.23体检考生'!$B$1:$AS$65536,43,FALSE)</f>
        <v>学士</v>
      </c>
      <c r="H7" s="6" t="s">
        <v>33</v>
      </c>
      <c r="I7" s="6" t="s">
        <v>34</v>
      </c>
    </row>
    <row r="8" ht="15.6" spans="1:9">
      <c r="A8" s="6">
        <v>6</v>
      </c>
      <c r="B8" s="7" t="s">
        <v>21</v>
      </c>
      <c r="C8" s="7" t="s">
        <v>30</v>
      </c>
      <c r="D8" s="7" t="s">
        <v>35</v>
      </c>
      <c r="E8" s="6" t="s">
        <v>36</v>
      </c>
      <c r="F8" s="6" t="str">
        <f>VLOOKUP(D8,'[1]6.23体检考生'!$B$1:$AS$65536,42,FALSE)</f>
        <v>硕士研究生</v>
      </c>
      <c r="G8" s="6" t="str">
        <f>VLOOKUP(D8,'[1]6.23体检考生'!$B$1:$AS$65536,43,FALSE)</f>
        <v>硕士</v>
      </c>
      <c r="H8" s="6" t="s">
        <v>37</v>
      </c>
      <c r="I8" s="6" t="s">
        <v>38</v>
      </c>
    </row>
    <row r="9" ht="15.6" spans="1:9">
      <c r="A9" s="6">
        <v>7</v>
      </c>
      <c r="B9" s="7" t="s">
        <v>21</v>
      </c>
      <c r="C9" s="7" t="s">
        <v>30</v>
      </c>
      <c r="D9" s="7" t="s">
        <v>39</v>
      </c>
      <c r="E9" s="6" t="s">
        <v>40</v>
      </c>
      <c r="F9" s="6" t="str">
        <f>VLOOKUP(D9,'[1]6.23体检考生'!$B$1:$AS$65536,42,FALSE)</f>
        <v>大学本科</v>
      </c>
      <c r="G9" s="6" t="str">
        <f>VLOOKUP(D9,'[1]6.23体检考生'!$B$1:$AS$65536,43,FALSE)</f>
        <v>学士</v>
      </c>
      <c r="H9" s="6" t="s">
        <v>33</v>
      </c>
      <c r="I9" s="6" t="s">
        <v>41</v>
      </c>
    </row>
    <row r="10" ht="15.6" spans="1:9">
      <c r="A10" s="6">
        <v>8</v>
      </c>
      <c r="B10" s="7" t="s">
        <v>21</v>
      </c>
      <c r="C10" s="7" t="s">
        <v>42</v>
      </c>
      <c r="D10" s="7" t="s">
        <v>43</v>
      </c>
      <c r="E10" s="6" t="s">
        <v>44</v>
      </c>
      <c r="F10" s="6" t="str">
        <f>VLOOKUP(D10,'[1]6.23体检考生'!$B$1:$AS$65536,42,FALSE)</f>
        <v>大学本科</v>
      </c>
      <c r="G10" s="6" t="str">
        <f>VLOOKUP(D10,'[1]6.23体检考生'!$B$1:$AS$65536,43,FALSE)</f>
        <v>学士</v>
      </c>
      <c r="H10" s="6" t="s">
        <v>45</v>
      </c>
      <c r="I10" s="6" t="s">
        <v>46</v>
      </c>
    </row>
    <row r="11" ht="15.6" spans="1:9">
      <c r="A11" s="6">
        <v>9</v>
      </c>
      <c r="B11" s="7" t="s">
        <v>21</v>
      </c>
      <c r="C11" s="7" t="s">
        <v>47</v>
      </c>
      <c r="D11" s="7" t="s">
        <v>48</v>
      </c>
      <c r="E11" s="6" t="s">
        <v>49</v>
      </c>
      <c r="F11" s="6" t="str">
        <f>VLOOKUP(D11,'[1]6.23体检考生'!$B$1:$AS$65536,42,FALSE)</f>
        <v>大学本科</v>
      </c>
      <c r="G11" s="6" t="str">
        <f>VLOOKUP(D11,'[1]6.23体检考生'!$B$1:$AS$65536,43,FALSE)</f>
        <v>学士</v>
      </c>
      <c r="H11" s="6" t="s">
        <v>50</v>
      </c>
      <c r="I11" s="6" t="s">
        <v>51</v>
      </c>
    </row>
    <row r="12" ht="15.6" spans="1:9">
      <c r="A12" s="6">
        <v>10</v>
      </c>
      <c r="B12" s="7" t="s">
        <v>52</v>
      </c>
      <c r="C12" s="7" t="s">
        <v>53</v>
      </c>
      <c r="D12" s="7" t="s">
        <v>54</v>
      </c>
      <c r="E12" s="6" t="s">
        <v>55</v>
      </c>
      <c r="F12" s="6" t="str">
        <f>VLOOKUP(D12,'[1]6.23体检考生'!$B$1:$AS$65536,42,FALSE)</f>
        <v>硕士研究生</v>
      </c>
      <c r="G12" s="6" t="str">
        <f>VLOOKUP(D12,'[1]6.23体检考生'!$B$1:$AS$65536,43,FALSE)</f>
        <v>硕士</v>
      </c>
      <c r="H12" s="6" t="s">
        <v>14</v>
      </c>
      <c r="I12" s="6" t="s">
        <v>56</v>
      </c>
    </row>
    <row r="13" ht="15.6" spans="1:9">
      <c r="A13" s="6">
        <v>11</v>
      </c>
      <c r="B13" s="7" t="s">
        <v>52</v>
      </c>
      <c r="C13" s="7" t="s">
        <v>57</v>
      </c>
      <c r="D13" s="7" t="s">
        <v>58</v>
      </c>
      <c r="E13" s="6" t="s">
        <v>59</v>
      </c>
      <c r="F13" s="6" t="str">
        <f>VLOOKUP(D13,'[1]6.23体检考生'!$B$1:$AS$65536,42,FALSE)</f>
        <v>硕士研究生</v>
      </c>
      <c r="G13" s="6" t="str">
        <f>VLOOKUP(D13,'[1]6.23体检考生'!$B$1:$AS$65536,43,FALSE)</f>
        <v>硕士</v>
      </c>
      <c r="H13" s="6" t="s">
        <v>60</v>
      </c>
      <c r="I13" s="6" t="s">
        <v>61</v>
      </c>
    </row>
    <row r="14" ht="15.6" spans="1:9">
      <c r="A14" s="6">
        <v>12</v>
      </c>
      <c r="B14" s="7" t="s">
        <v>52</v>
      </c>
      <c r="C14" s="7" t="s">
        <v>62</v>
      </c>
      <c r="D14" s="7" t="s">
        <v>63</v>
      </c>
      <c r="E14" s="6" t="s">
        <v>64</v>
      </c>
      <c r="F14" s="6" t="str">
        <f>VLOOKUP(D14,'[1]6.23体检考生'!$B$1:$AS$65536,42,FALSE)</f>
        <v>硕士研究生</v>
      </c>
      <c r="G14" s="6" t="str">
        <f>VLOOKUP(D14,'[1]6.23体检考生'!$B$1:$AS$65536,43,FALSE)</f>
        <v>硕士</v>
      </c>
      <c r="H14" s="6" t="s">
        <v>65</v>
      </c>
      <c r="I14" s="6" t="s">
        <v>66</v>
      </c>
    </row>
    <row r="15" ht="15.6" spans="1:9">
      <c r="A15" s="6">
        <v>13</v>
      </c>
      <c r="B15" s="7" t="s">
        <v>52</v>
      </c>
      <c r="C15" s="7" t="s">
        <v>67</v>
      </c>
      <c r="D15" s="7" t="s">
        <v>68</v>
      </c>
      <c r="E15" s="6" t="s">
        <v>69</v>
      </c>
      <c r="F15" s="6" t="str">
        <f>VLOOKUP(D15,'[1]6.23体检考生'!$B$1:$AS$65536,42,FALSE)</f>
        <v>硕士研究生</v>
      </c>
      <c r="G15" s="6" t="str">
        <f>VLOOKUP(D15,'[1]6.23体检考生'!$B$1:$AS$65536,43,FALSE)</f>
        <v>硕士</v>
      </c>
      <c r="H15" s="6" t="s">
        <v>70</v>
      </c>
      <c r="I15" s="6" t="s">
        <v>71</v>
      </c>
    </row>
    <row r="16" ht="15.6" spans="1:9">
      <c r="A16" s="6">
        <v>14</v>
      </c>
      <c r="B16" s="7" t="s">
        <v>52</v>
      </c>
      <c r="C16" s="7" t="s">
        <v>72</v>
      </c>
      <c r="D16" s="7" t="s">
        <v>73</v>
      </c>
      <c r="E16" s="6" t="s">
        <v>74</v>
      </c>
      <c r="F16" s="6" t="str">
        <f>VLOOKUP(D16,'[1]6.23体检考生'!$B$1:$AS$65536,42,FALSE)</f>
        <v>硕士研究生</v>
      </c>
      <c r="G16" s="6" t="str">
        <f>VLOOKUP(D16,'[1]6.23体检考生'!$B$1:$AS$65536,43,FALSE)</f>
        <v>硕士</v>
      </c>
      <c r="H16" s="6" t="s">
        <v>75</v>
      </c>
      <c r="I16" s="6" t="s">
        <v>76</v>
      </c>
    </row>
    <row r="17" ht="15.6" spans="1:9">
      <c r="A17" s="6">
        <v>15</v>
      </c>
      <c r="B17" s="7" t="s">
        <v>52</v>
      </c>
      <c r="C17" s="7" t="s">
        <v>72</v>
      </c>
      <c r="D17" s="7" t="s">
        <v>77</v>
      </c>
      <c r="E17" s="6" t="s">
        <v>78</v>
      </c>
      <c r="F17" s="6" t="str">
        <f>VLOOKUP(D17,'[1]6.23体检考生'!$B$1:$AS$65536,42,FALSE)</f>
        <v>硕士研究生</v>
      </c>
      <c r="G17" s="6" t="str">
        <f>VLOOKUP(D17,'[1]6.23体检考生'!$B$1:$AS$65536,43,FALSE)</f>
        <v>硕士</v>
      </c>
      <c r="H17" s="6" t="s">
        <v>79</v>
      </c>
      <c r="I17" s="6" t="s">
        <v>66</v>
      </c>
    </row>
    <row r="18" ht="15.6" spans="1:9">
      <c r="A18" s="6">
        <v>16</v>
      </c>
      <c r="B18" s="7" t="s">
        <v>80</v>
      </c>
      <c r="C18" s="7" t="s">
        <v>81</v>
      </c>
      <c r="D18" s="7" t="s">
        <v>82</v>
      </c>
      <c r="E18" s="6" t="s">
        <v>83</v>
      </c>
      <c r="F18" s="6" t="str">
        <f>VLOOKUP(D18,'[1]6.23体检考生'!$B$1:$AS$65536,42,FALSE)</f>
        <v>硕士研究生</v>
      </c>
      <c r="G18" s="6" t="str">
        <f>VLOOKUP(D18,'[1]6.23体检考生'!$B$1:$AS$65536,43,FALSE)</f>
        <v>硕士</v>
      </c>
      <c r="H18" s="6" t="s">
        <v>84</v>
      </c>
      <c r="I18" s="6" t="s">
        <v>85</v>
      </c>
    </row>
    <row r="19" ht="15.6" spans="1:9">
      <c r="A19" s="6">
        <v>17</v>
      </c>
      <c r="B19" s="7" t="s">
        <v>80</v>
      </c>
      <c r="C19" s="7" t="s">
        <v>86</v>
      </c>
      <c r="D19" s="7" t="s">
        <v>87</v>
      </c>
      <c r="E19" s="6" t="s">
        <v>88</v>
      </c>
      <c r="F19" s="6" t="str">
        <f>VLOOKUP(D19,'[1]6.23体检考生'!$B$1:$AS$65536,42,FALSE)</f>
        <v>硕士研究生</v>
      </c>
      <c r="G19" s="6" t="str">
        <f>VLOOKUP(D19,'[1]6.23体检考生'!$B$1:$AS$65536,43,FALSE)</f>
        <v>硕士</v>
      </c>
      <c r="H19" s="6" t="s">
        <v>89</v>
      </c>
      <c r="I19" s="6" t="s">
        <v>90</v>
      </c>
    </row>
    <row r="20" ht="15.6" spans="1:9">
      <c r="A20" s="6">
        <v>18</v>
      </c>
      <c r="B20" s="7" t="s">
        <v>80</v>
      </c>
      <c r="C20" s="7" t="s">
        <v>91</v>
      </c>
      <c r="D20" s="7" t="s">
        <v>92</v>
      </c>
      <c r="E20" s="6" t="s">
        <v>93</v>
      </c>
      <c r="F20" s="6" t="str">
        <f>VLOOKUP(D20,'[1]6.23体检考生'!$B$1:$AS$65536,42,FALSE)</f>
        <v>硕士研究生</v>
      </c>
      <c r="G20" s="6" t="str">
        <f>VLOOKUP(D20,'[1]6.23体检考生'!$B$1:$AS$65536,43,FALSE)</f>
        <v>硕士</v>
      </c>
      <c r="H20" s="6" t="s">
        <v>19</v>
      </c>
      <c r="I20" s="6" t="s">
        <v>94</v>
      </c>
    </row>
    <row r="21" ht="28.8" spans="1:9">
      <c r="A21" s="6">
        <v>19</v>
      </c>
      <c r="B21" s="7" t="s">
        <v>80</v>
      </c>
      <c r="C21" s="7" t="s">
        <v>95</v>
      </c>
      <c r="D21" s="7" t="s">
        <v>96</v>
      </c>
      <c r="E21" s="6" t="s">
        <v>97</v>
      </c>
      <c r="F21" s="6" t="str">
        <f>VLOOKUP(D21,'[1]6.23体检考生'!$B$1:$AS$65536,42,FALSE)</f>
        <v>大学本科</v>
      </c>
      <c r="G21" s="6" t="str">
        <f>VLOOKUP(D21,'[1]6.23体检考生'!$B$1:$AS$65536,43,FALSE)</f>
        <v>学士</v>
      </c>
      <c r="H21" s="6" t="s">
        <v>98</v>
      </c>
      <c r="I21" s="6" t="s">
        <v>99</v>
      </c>
    </row>
    <row r="22" ht="31" customHeight="1" spans="1:9">
      <c r="A22" s="6">
        <v>20</v>
      </c>
      <c r="B22" s="7" t="s">
        <v>80</v>
      </c>
      <c r="C22" s="7" t="s">
        <v>100</v>
      </c>
      <c r="D22" s="7" t="s">
        <v>101</v>
      </c>
      <c r="E22" s="6" t="s">
        <v>102</v>
      </c>
      <c r="F22" s="6" t="str">
        <f>VLOOKUP(D22,'[1]6.23体检考生'!$B$1:$AS$65536,42,FALSE)</f>
        <v>硕士研究生</v>
      </c>
      <c r="G22" s="6" t="str">
        <f>VLOOKUP(D22,'[1]6.23体检考生'!$B$1:$AS$65536,43,FALSE)</f>
        <v>硕士</v>
      </c>
      <c r="H22" s="6" t="s">
        <v>103</v>
      </c>
      <c r="I22" s="6" t="s">
        <v>104</v>
      </c>
    </row>
    <row r="23" ht="15.6" spans="1:9">
      <c r="A23" s="6">
        <v>21</v>
      </c>
      <c r="B23" s="7" t="s">
        <v>105</v>
      </c>
      <c r="C23" s="7" t="s">
        <v>106</v>
      </c>
      <c r="D23" s="7" t="s">
        <v>107</v>
      </c>
      <c r="E23" s="6" t="s">
        <v>108</v>
      </c>
      <c r="F23" s="6" t="str">
        <f>VLOOKUP(D23,'[1]6.23体检考生'!$B$1:$AS$65536,42,FALSE)</f>
        <v>硕士研究生</v>
      </c>
      <c r="G23" s="6" t="str">
        <f>VLOOKUP(D23,'[1]6.23体检考生'!$B$1:$AS$65536,43,FALSE)</f>
        <v>硕士</v>
      </c>
      <c r="H23" s="6" t="s">
        <v>109</v>
      </c>
      <c r="I23" s="6" t="s">
        <v>110</v>
      </c>
    </row>
    <row r="24" ht="15.6" spans="1:9">
      <c r="A24" s="6">
        <v>22</v>
      </c>
      <c r="B24" s="7" t="s">
        <v>105</v>
      </c>
      <c r="C24" s="7" t="s">
        <v>106</v>
      </c>
      <c r="D24" s="7" t="s">
        <v>111</v>
      </c>
      <c r="E24" s="6" t="s">
        <v>112</v>
      </c>
      <c r="F24" s="6" t="str">
        <f>VLOOKUP(D24,'[1]6.23体检考生'!$B$1:$AS$65536,42,FALSE)</f>
        <v>硕士研究生</v>
      </c>
      <c r="G24" s="6" t="str">
        <f>VLOOKUP(D24,'[1]6.23体检考生'!$B$1:$AS$65536,43,FALSE)</f>
        <v>硕士</v>
      </c>
      <c r="H24" s="6" t="s">
        <v>113</v>
      </c>
      <c r="I24" s="6" t="s">
        <v>56</v>
      </c>
    </row>
    <row r="25" ht="15.6" spans="1:9">
      <c r="A25" s="6">
        <v>23</v>
      </c>
      <c r="B25" s="7" t="s">
        <v>105</v>
      </c>
      <c r="C25" s="7" t="s">
        <v>106</v>
      </c>
      <c r="D25" s="7" t="s">
        <v>114</v>
      </c>
      <c r="E25" s="6" t="s">
        <v>115</v>
      </c>
      <c r="F25" s="6" t="str">
        <f>VLOOKUP(D25,'[1]6.23体检考生'!$B$1:$AS$65536,42,FALSE)</f>
        <v>硕士研究生</v>
      </c>
      <c r="G25" s="6" t="str">
        <f>VLOOKUP(D25,'[1]6.23体检考生'!$B$1:$AS$65536,43,FALSE)</f>
        <v>硕士</v>
      </c>
      <c r="H25" s="6" t="s">
        <v>116</v>
      </c>
      <c r="I25" s="6" t="s">
        <v>117</v>
      </c>
    </row>
    <row r="26" ht="15.6" spans="1:9">
      <c r="A26" s="6">
        <v>24</v>
      </c>
      <c r="B26" s="7" t="s">
        <v>105</v>
      </c>
      <c r="C26" s="7" t="s">
        <v>106</v>
      </c>
      <c r="D26" s="7" t="s">
        <v>118</v>
      </c>
      <c r="E26" s="6" t="s">
        <v>119</v>
      </c>
      <c r="F26" s="6" t="str">
        <f>VLOOKUP(D26,'[1]6.23体检考生'!$B$1:$AS$65536,42,FALSE)</f>
        <v>硕士研究生</v>
      </c>
      <c r="G26" s="6" t="str">
        <f>VLOOKUP(D26,'[1]6.23体检考生'!$B$1:$AS$65536,43,FALSE)</f>
        <v>硕士</v>
      </c>
      <c r="H26" s="6" t="s">
        <v>109</v>
      </c>
      <c r="I26" s="6" t="s">
        <v>85</v>
      </c>
    </row>
    <row r="27" ht="15.6" spans="1:9">
      <c r="A27" s="6">
        <v>25</v>
      </c>
      <c r="B27" s="7" t="s">
        <v>105</v>
      </c>
      <c r="C27" s="7" t="s">
        <v>120</v>
      </c>
      <c r="D27" s="7" t="s">
        <v>121</v>
      </c>
      <c r="E27" s="6" t="s">
        <v>122</v>
      </c>
      <c r="F27" s="6" t="str">
        <f>VLOOKUP(D27,'[1]6.23体检考生'!$B$1:$AS$65536,42,FALSE)</f>
        <v>硕士研究生</v>
      </c>
      <c r="G27" s="6" t="str">
        <f>VLOOKUP(D27,'[1]6.23体检考生'!$B$1:$AS$65536,43,FALSE)</f>
        <v>硕士</v>
      </c>
      <c r="H27" s="6" t="s">
        <v>123</v>
      </c>
      <c r="I27" s="6" t="s">
        <v>124</v>
      </c>
    </row>
    <row r="28" ht="15.6" spans="1:9">
      <c r="A28" s="6">
        <v>26</v>
      </c>
      <c r="B28" s="7" t="s">
        <v>105</v>
      </c>
      <c r="C28" s="7" t="s">
        <v>125</v>
      </c>
      <c r="D28" s="7" t="s">
        <v>126</v>
      </c>
      <c r="E28" s="6" t="s">
        <v>127</v>
      </c>
      <c r="F28" s="6" t="str">
        <f>VLOOKUP(D28,'[1]6.23体检考生'!$B$1:$AS$65536,42,FALSE)</f>
        <v>硕士研究生</v>
      </c>
      <c r="G28" s="6" t="str">
        <f>VLOOKUP(D28,'[1]6.23体检考生'!$B$1:$AS$65536,43,FALSE)</f>
        <v>硕士</v>
      </c>
      <c r="H28" s="6" t="s">
        <v>128</v>
      </c>
      <c r="I28" s="6" t="s">
        <v>51</v>
      </c>
    </row>
    <row r="29" ht="28.8" spans="1:9">
      <c r="A29" s="6">
        <v>27</v>
      </c>
      <c r="B29" s="7" t="s">
        <v>105</v>
      </c>
      <c r="C29" s="7" t="s">
        <v>129</v>
      </c>
      <c r="D29" s="7" t="s">
        <v>130</v>
      </c>
      <c r="E29" s="6" t="s">
        <v>131</v>
      </c>
      <c r="F29" s="6" t="str">
        <f>VLOOKUP(D29,'[1]6.23体检考生'!$B$1:$AS$65536,42,FALSE)</f>
        <v>硕士研究生</v>
      </c>
      <c r="G29" s="6" t="str">
        <f>VLOOKUP(D29,'[1]6.23体检考生'!$B$1:$AS$65536,43,FALSE)</f>
        <v>硕士</v>
      </c>
      <c r="H29" s="6" t="s">
        <v>132</v>
      </c>
      <c r="I29" s="6" t="s">
        <v>133</v>
      </c>
    </row>
    <row r="30" ht="15.6" spans="1:9">
      <c r="A30" s="6">
        <v>28</v>
      </c>
      <c r="B30" s="7" t="s">
        <v>105</v>
      </c>
      <c r="C30" s="7" t="s">
        <v>129</v>
      </c>
      <c r="D30" s="7" t="s">
        <v>134</v>
      </c>
      <c r="E30" s="6" t="s">
        <v>135</v>
      </c>
      <c r="F30" s="6" t="str">
        <f>VLOOKUP(D30,'[1]6.23体检考生'!$B$1:$AS$65536,42,FALSE)</f>
        <v>硕士研究生</v>
      </c>
      <c r="G30" s="6" t="str">
        <f>VLOOKUP(D30,'[1]6.23体检考生'!$B$1:$AS$65536,43,FALSE)</f>
        <v>硕士</v>
      </c>
      <c r="H30" s="6" t="s">
        <v>136</v>
      </c>
      <c r="I30" s="6" t="s">
        <v>137</v>
      </c>
    </row>
    <row r="31" ht="15.6" spans="1:9">
      <c r="A31" s="6">
        <v>29</v>
      </c>
      <c r="B31" s="7" t="s">
        <v>105</v>
      </c>
      <c r="C31" s="7" t="s">
        <v>138</v>
      </c>
      <c r="D31" s="7" t="s">
        <v>139</v>
      </c>
      <c r="E31" s="6" t="s">
        <v>140</v>
      </c>
      <c r="F31" s="6" t="str">
        <f>VLOOKUP(D31,'[1]6.23体检考生'!$B$1:$AS$65536,42,FALSE)</f>
        <v>硕士研究生</v>
      </c>
      <c r="G31" s="6" t="str">
        <f>VLOOKUP(D31,'[1]6.23体检考生'!$B$1:$AS$65536,43,FALSE)</f>
        <v>硕士</v>
      </c>
      <c r="H31" s="6" t="s">
        <v>141</v>
      </c>
      <c r="I31" s="6" t="s">
        <v>142</v>
      </c>
    </row>
    <row r="32" ht="15.6" spans="1:9">
      <c r="A32" s="6">
        <v>30</v>
      </c>
      <c r="B32" s="7" t="s">
        <v>105</v>
      </c>
      <c r="C32" s="7" t="s">
        <v>143</v>
      </c>
      <c r="D32" s="7" t="s">
        <v>144</v>
      </c>
      <c r="E32" s="6" t="s">
        <v>145</v>
      </c>
      <c r="F32" s="6" t="str">
        <f>VLOOKUP(D32,'[1]6.23体检考生'!$B$1:$AS$65536,42,FALSE)</f>
        <v>硕士研究生</v>
      </c>
      <c r="G32" s="6" t="str">
        <f>VLOOKUP(D32,'[1]6.23体检考生'!$B$1:$AS$65536,43,FALSE)</f>
        <v>硕士</v>
      </c>
      <c r="H32" s="6" t="s">
        <v>146</v>
      </c>
      <c r="I32" s="6" t="s">
        <v>147</v>
      </c>
    </row>
    <row r="33" ht="15.6" spans="1:9">
      <c r="A33" s="6">
        <v>31</v>
      </c>
      <c r="B33" s="7" t="s">
        <v>105</v>
      </c>
      <c r="C33" s="7" t="s">
        <v>148</v>
      </c>
      <c r="D33" s="7" t="s">
        <v>149</v>
      </c>
      <c r="E33" s="6" t="s">
        <v>150</v>
      </c>
      <c r="F33" s="6" t="str">
        <f>VLOOKUP(D33,'[1]6.23体检考生'!$B$1:$AS$65536,42,FALSE)</f>
        <v>硕士研究生</v>
      </c>
      <c r="G33" s="6" t="str">
        <f>VLOOKUP(D33,'[1]6.23体检考生'!$B$1:$AS$65536,43,FALSE)</f>
        <v>硕士</v>
      </c>
      <c r="H33" s="6" t="s">
        <v>151</v>
      </c>
      <c r="I33" s="6" t="s">
        <v>152</v>
      </c>
    </row>
    <row r="34" ht="15.6" spans="1:9">
      <c r="A34" s="6">
        <v>32</v>
      </c>
      <c r="B34" s="7" t="s">
        <v>105</v>
      </c>
      <c r="C34" s="7" t="s">
        <v>153</v>
      </c>
      <c r="D34" s="7" t="s">
        <v>154</v>
      </c>
      <c r="E34" s="6" t="s">
        <v>155</v>
      </c>
      <c r="F34" s="6" t="str">
        <f>VLOOKUP(D34,'[1]6.23体检考生'!$B$1:$AS$65536,42,FALSE)</f>
        <v>硕士研究生</v>
      </c>
      <c r="G34" s="6" t="str">
        <f>VLOOKUP(D34,'[1]6.23体检考生'!$B$1:$AS$65536,43,FALSE)</f>
        <v>硕士</v>
      </c>
      <c r="H34" s="6" t="s">
        <v>156</v>
      </c>
      <c r="I34" s="6" t="s">
        <v>157</v>
      </c>
    </row>
    <row r="35" ht="15.6" spans="1:9">
      <c r="A35" s="6">
        <v>33</v>
      </c>
      <c r="B35" s="7" t="s">
        <v>105</v>
      </c>
      <c r="C35" s="7" t="s">
        <v>158</v>
      </c>
      <c r="D35" s="7" t="s">
        <v>159</v>
      </c>
      <c r="E35" s="6" t="s">
        <v>160</v>
      </c>
      <c r="F35" s="6" t="str">
        <f>VLOOKUP(D35,'[1]6.23体检考生'!$B$1:$AS$65536,42,FALSE)</f>
        <v>硕士研究生</v>
      </c>
      <c r="G35" s="6" t="str">
        <f>VLOOKUP(D35,'[1]6.23体检考生'!$B$1:$AS$65536,43,FALSE)</f>
        <v>硕士</v>
      </c>
      <c r="H35" s="6" t="s">
        <v>161</v>
      </c>
      <c r="I35" s="6" t="s">
        <v>162</v>
      </c>
    </row>
    <row r="36" ht="15.6" spans="1:9">
      <c r="A36" s="6">
        <v>34</v>
      </c>
      <c r="B36" s="7" t="s">
        <v>163</v>
      </c>
      <c r="C36" s="7" t="s">
        <v>164</v>
      </c>
      <c r="D36" s="7" t="s">
        <v>165</v>
      </c>
      <c r="E36" s="6" t="s">
        <v>166</v>
      </c>
      <c r="F36" s="6" t="str">
        <f>VLOOKUP(D36,'[1]6.23体检考生'!$B$1:$AS$65536,42,FALSE)</f>
        <v>大学本科</v>
      </c>
      <c r="G36" s="6" t="str">
        <f>VLOOKUP(D36,'[1]6.23体检考生'!$B$1:$AS$65536,43,FALSE)</f>
        <v>学士</v>
      </c>
      <c r="H36" s="6" t="s">
        <v>167</v>
      </c>
      <c r="I36" s="6" t="s">
        <v>168</v>
      </c>
    </row>
    <row r="37" ht="15.6" spans="1:9">
      <c r="A37" s="6">
        <v>35</v>
      </c>
      <c r="B37" s="7" t="s">
        <v>163</v>
      </c>
      <c r="C37" s="7" t="s">
        <v>169</v>
      </c>
      <c r="D37" s="7" t="s">
        <v>170</v>
      </c>
      <c r="E37" s="6" t="s">
        <v>171</v>
      </c>
      <c r="F37" s="6" t="str">
        <f>VLOOKUP(D37,'[1]6.23体检考生'!$B$1:$AS$65536,42,FALSE)</f>
        <v>大学本科</v>
      </c>
      <c r="G37" s="6" t="str">
        <f>VLOOKUP(D37,'[1]6.23体检考生'!$B$1:$AS$65536,43,FALSE)</f>
        <v>学士</v>
      </c>
      <c r="H37" s="6" t="s">
        <v>172</v>
      </c>
      <c r="I37" s="6" t="s">
        <v>173</v>
      </c>
    </row>
    <row r="38" ht="31.2" spans="1:9">
      <c r="A38" s="6">
        <v>36</v>
      </c>
      <c r="B38" s="7" t="s">
        <v>174</v>
      </c>
      <c r="C38" s="7" t="s">
        <v>175</v>
      </c>
      <c r="D38" s="7" t="s">
        <v>176</v>
      </c>
      <c r="E38" s="6" t="s">
        <v>177</v>
      </c>
      <c r="F38" s="6" t="str">
        <f>VLOOKUP(D38,'[1]6.23体检考生'!$B$1:$AS$65536,42,FALSE)</f>
        <v>大学本科</v>
      </c>
      <c r="G38" s="6" t="str">
        <f>VLOOKUP(D38,'[1]6.23体检考生'!$B$1:$AS$65536,43,FALSE)</f>
        <v>学士</v>
      </c>
      <c r="H38" s="6" t="s">
        <v>178</v>
      </c>
      <c r="I38" s="6" t="s">
        <v>56</v>
      </c>
    </row>
    <row r="39" ht="15.6" spans="1:9">
      <c r="A39" s="6">
        <v>37</v>
      </c>
      <c r="B39" s="7" t="s">
        <v>179</v>
      </c>
      <c r="C39" s="7" t="s">
        <v>180</v>
      </c>
      <c r="D39" s="7" t="s">
        <v>181</v>
      </c>
      <c r="E39" s="6" t="s">
        <v>182</v>
      </c>
      <c r="F39" s="6" t="str">
        <f>VLOOKUP(D39,'[1]6.23体检考生'!$B$1:$AS$65536,42,FALSE)</f>
        <v>大学本科</v>
      </c>
      <c r="G39" s="6" t="str">
        <f>VLOOKUP(D39,'[1]6.23体检考生'!$B$1:$AS$65536,43,FALSE)</f>
        <v>学士</v>
      </c>
      <c r="H39" s="6" t="s">
        <v>19</v>
      </c>
      <c r="I39" s="6" t="s">
        <v>183</v>
      </c>
    </row>
    <row r="40" ht="15.6" spans="1:9">
      <c r="A40" s="6">
        <v>38</v>
      </c>
      <c r="B40" s="7" t="s">
        <v>179</v>
      </c>
      <c r="C40" s="7" t="s">
        <v>184</v>
      </c>
      <c r="D40" s="7" t="s">
        <v>185</v>
      </c>
      <c r="E40" s="6" t="s">
        <v>186</v>
      </c>
      <c r="F40" s="6" t="str">
        <f>VLOOKUP(D40,'[1]6.23体检考生'!$B$1:$AS$65536,42,FALSE)</f>
        <v>大学本科</v>
      </c>
      <c r="G40" s="6" t="str">
        <f>VLOOKUP(D40,'[1]6.23体检考生'!$B$1:$AS$65536,43,FALSE)</f>
        <v>无</v>
      </c>
      <c r="H40" s="6" t="s">
        <v>187</v>
      </c>
      <c r="I40" s="6" t="s">
        <v>188</v>
      </c>
    </row>
    <row r="41" ht="15.6" spans="1:9">
      <c r="A41" s="6">
        <v>39</v>
      </c>
      <c r="B41" s="7" t="s">
        <v>179</v>
      </c>
      <c r="C41" s="7" t="s">
        <v>189</v>
      </c>
      <c r="D41" s="7" t="s">
        <v>190</v>
      </c>
      <c r="E41" s="6" t="s">
        <v>191</v>
      </c>
      <c r="F41" s="6" t="str">
        <f>VLOOKUP(D41,'[1]6.23体检考生'!$B$1:$AS$65536,42,FALSE)</f>
        <v>大学本科</v>
      </c>
      <c r="G41" s="6" t="str">
        <f>VLOOKUP(D41,'[1]6.23体检考生'!$B$1:$AS$65536,43,FALSE)</f>
        <v>无</v>
      </c>
      <c r="H41" s="6" t="s">
        <v>192</v>
      </c>
      <c r="I41" s="6" t="s">
        <v>193</v>
      </c>
    </row>
    <row r="42" ht="46.8" spans="1:9">
      <c r="A42" s="6">
        <v>40</v>
      </c>
      <c r="B42" s="7" t="s">
        <v>194</v>
      </c>
      <c r="C42" s="7" t="s">
        <v>195</v>
      </c>
      <c r="D42" s="7" t="s">
        <v>196</v>
      </c>
      <c r="E42" s="6" t="s">
        <v>197</v>
      </c>
      <c r="F42" s="6" t="str">
        <f>VLOOKUP(D42,'[1]6.23体检考生'!$B$1:$AS$65536,42,FALSE)</f>
        <v>硕士研究生</v>
      </c>
      <c r="G42" s="6" t="str">
        <f>VLOOKUP(D42,'[1]6.23体检考生'!$B$1:$AS$65536,43,FALSE)</f>
        <v>硕士</v>
      </c>
      <c r="H42" s="6" t="s">
        <v>198</v>
      </c>
      <c r="I42" s="6" t="s">
        <v>199</v>
      </c>
    </row>
    <row r="43" ht="15.6" spans="1:9">
      <c r="A43" s="6">
        <v>41</v>
      </c>
      <c r="B43" s="7" t="s">
        <v>200</v>
      </c>
      <c r="C43" s="7" t="s">
        <v>201</v>
      </c>
      <c r="D43" s="7" t="s">
        <v>202</v>
      </c>
      <c r="E43" s="6" t="s">
        <v>203</v>
      </c>
      <c r="F43" s="6" t="str">
        <f>VLOOKUP(D43,'[1]6.23体检考生'!$B$1:$AS$65536,42,FALSE)</f>
        <v>大学本科</v>
      </c>
      <c r="G43" s="6" t="str">
        <f>VLOOKUP(D43,'[1]6.23体检考生'!$B$1:$AS$65536,43,FALSE)</f>
        <v>学士</v>
      </c>
      <c r="H43" s="6" t="s">
        <v>204</v>
      </c>
      <c r="I43" s="6" t="s">
        <v>66</v>
      </c>
    </row>
    <row r="44" ht="31.2" spans="1:9">
      <c r="A44" s="6">
        <v>42</v>
      </c>
      <c r="B44" s="7" t="s">
        <v>205</v>
      </c>
      <c r="C44" s="7" t="s">
        <v>206</v>
      </c>
      <c r="D44" s="7" t="s">
        <v>207</v>
      </c>
      <c r="E44" s="6" t="s">
        <v>208</v>
      </c>
      <c r="F44" s="6" t="str">
        <f>VLOOKUP(D44,'[1]6.23体检考生'!$B$1:$AS$65536,42,FALSE)</f>
        <v>大学本科</v>
      </c>
      <c r="G44" s="6" t="str">
        <f>VLOOKUP(D44,'[1]6.23体检考生'!$B$1:$AS$65536,43,FALSE)</f>
        <v>学士</v>
      </c>
      <c r="H44" s="6" t="s">
        <v>209</v>
      </c>
      <c r="I44" s="6" t="s">
        <v>173</v>
      </c>
    </row>
    <row r="45" ht="15.6" spans="1:9">
      <c r="A45" s="6">
        <v>43</v>
      </c>
      <c r="B45" s="7" t="s">
        <v>210</v>
      </c>
      <c r="C45" s="7" t="s">
        <v>211</v>
      </c>
      <c r="D45" s="7" t="s">
        <v>212</v>
      </c>
      <c r="E45" s="6" t="s">
        <v>213</v>
      </c>
      <c r="F45" s="6" t="str">
        <f>VLOOKUP(D45,'[1]6.23体检考生'!$B$1:$AS$65536,42,FALSE)</f>
        <v>大学本科</v>
      </c>
      <c r="G45" s="6" t="str">
        <f>VLOOKUP(D45,'[1]6.23体检考生'!$B$1:$AS$65536,43,FALSE)</f>
        <v>学士</v>
      </c>
      <c r="H45" s="6" t="s">
        <v>214</v>
      </c>
      <c r="I45" s="6" t="s">
        <v>85</v>
      </c>
    </row>
    <row r="46" ht="15.6" spans="1:9">
      <c r="A46" s="6">
        <v>44</v>
      </c>
      <c r="B46" s="7" t="s">
        <v>210</v>
      </c>
      <c r="C46" s="7" t="s">
        <v>215</v>
      </c>
      <c r="D46" s="7" t="s">
        <v>216</v>
      </c>
      <c r="E46" s="6" t="s">
        <v>217</v>
      </c>
      <c r="F46" s="6" t="str">
        <f>VLOOKUP(D46,'[1]6.23体检考生'!$B$1:$AS$65536,42,FALSE)</f>
        <v>大学本科</v>
      </c>
      <c r="G46" s="6" t="str">
        <f>VLOOKUP(D46,'[1]6.23体检考生'!$B$1:$AS$65536,43,FALSE)</f>
        <v>学士</v>
      </c>
      <c r="H46" s="6" t="s">
        <v>167</v>
      </c>
      <c r="I46" s="6" t="s">
        <v>56</v>
      </c>
    </row>
    <row r="47" ht="15.6" spans="1:9">
      <c r="A47" s="6">
        <v>45</v>
      </c>
      <c r="B47" s="7" t="s">
        <v>218</v>
      </c>
      <c r="C47" s="7" t="s">
        <v>219</v>
      </c>
      <c r="D47" s="7" t="s">
        <v>220</v>
      </c>
      <c r="E47" s="6" t="s">
        <v>221</v>
      </c>
      <c r="F47" s="6" t="str">
        <f>VLOOKUP(D47,'[1]6.23体检考生'!$B$1:$AS$65536,42,FALSE)</f>
        <v>硕士研究生</v>
      </c>
      <c r="G47" s="6" t="str">
        <f>VLOOKUP(D47,'[1]6.23体检考生'!$B$1:$AS$65536,43,FALSE)</f>
        <v>硕士</v>
      </c>
      <c r="H47" s="6" t="s">
        <v>222</v>
      </c>
      <c r="I47" s="6" t="s">
        <v>223</v>
      </c>
    </row>
    <row r="48" ht="46.8" spans="1:9">
      <c r="A48" s="6">
        <v>46</v>
      </c>
      <c r="B48" s="7" t="s">
        <v>224</v>
      </c>
      <c r="C48" s="7" t="s">
        <v>225</v>
      </c>
      <c r="D48" s="7" t="s">
        <v>226</v>
      </c>
      <c r="E48" s="6" t="s">
        <v>227</v>
      </c>
      <c r="F48" s="6" t="str">
        <f>VLOOKUP(D48,'[1]6.23体检考生'!$B$1:$AS$65536,42,FALSE)</f>
        <v>大学本科</v>
      </c>
      <c r="G48" s="6" t="str">
        <f>VLOOKUP(D48,'[1]6.23体检考生'!$B$1:$AS$65536,43,FALSE)</f>
        <v>学士</v>
      </c>
      <c r="H48" s="6" t="s">
        <v>228</v>
      </c>
      <c r="I48" s="6" t="s">
        <v>229</v>
      </c>
    </row>
    <row r="49" ht="31.2" spans="1:9">
      <c r="A49" s="6">
        <v>47</v>
      </c>
      <c r="B49" s="7" t="s">
        <v>230</v>
      </c>
      <c r="C49" s="7" t="s">
        <v>231</v>
      </c>
      <c r="D49" s="7" t="s">
        <v>232</v>
      </c>
      <c r="E49" s="6" t="s">
        <v>233</v>
      </c>
      <c r="F49" s="6" t="str">
        <f>VLOOKUP(D49,'[1]6.23体检考生'!$B$1:$AS$65536,42,FALSE)</f>
        <v>大学本科</v>
      </c>
      <c r="G49" s="6" t="str">
        <f>VLOOKUP(D49,'[1]6.23体检考生'!$B$1:$AS$65536,43,FALSE)</f>
        <v>学士</v>
      </c>
      <c r="H49" s="6" t="s">
        <v>103</v>
      </c>
      <c r="I49" s="6" t="s">
        <v>234</v>
      </c>
    </row>
    <row r="50" ht="15.6" spans="1:9">
      <c r="A50" s="6">
        <v>48</v>
      </c>
      <c r="B50" s="7" t="s">
        <v>235</v>
      </c>
      <c r="C50" s="7" t="s">
        <v>236</v>
      </c>
      <c r="D50" s="7" t="s">
        <v>237</v>
      </c>
      <c r="E50" s="6" t="s">
        <v>238</v>
      </c>
      <c r="F50" s="6" t="str">
        <f>VLOOKUP(D50,'[1]6.23体检考生'!$B$1:$AS$65536,42,FALSE)</f>
        <v>大学本科</v>
      </c>
      <c r="G50" s="6" t="str">
        <f>VLOOKUP(D50,'[1]6.23体检考生'!$B$1:$AS$65536,43,FALSE)</f>
        <v>学士</v>
      </c>
      <c r="H50" s="6" t="s">
        <v>187</v>
      </c>
      <c r="I50" s="6" t="s">
        <v>168</v>
      </c>
    </row>
    <row r="51" ht="15.6" spans="1:9">
      <c r="A51" s="6">
        <v>49</v>
      </c>
      <c r="B51" s="7" t="s">
        <v>239</v>
      </c>
      <c r="C51" s="7" t="s">
        <v>240</v>
      </c>
      <c r="D51" s="7" t="s">
        <v>241</v>
      </c>
      <c r="E51" s="6" t="s">
        <v>242</v>
      </c>
      <c r="F51" s="6" t="str">
        <f>VLOOKUP(D51,'[1]6.23体检考生'!$B$1:$AS$65536,42,FALSE)</f>
        <v>大学本科</v>
      </c>
      <c r="G51" s="6" t="str">
        <f>VLOOKUP(D51,'[1]6.23体检考生'!$B$1:$AS$65536,43,FALSE)</f>
        <v>学士</v>
      </c>
      <c r="H51" s="6" t="s">
        <v>243</v>
      </c>
      <c r="I51" s="6" t="s">
        <v>244</v>
      </c>
    </row>
    <row r="52" ht="28.8" spans="1:9">
      <c r="A52" s="6">
        <v>50</v>
      </c>
      <c r="B52" s="7" t="s">
        <v>239</v>
      </c>
      <c r="C52" s="7" t="s">
        <v>245</v>
      </c>
      <c r="D52" s="7" t="s">
        <v>246</v>
      </c>
      <c r="E52" s="6" t="s">
        <v>247</v>
      </c>
      <c r="F52" s="6" t="str">
        <f>VLOOKUP(D52,'[1]6.23体检考生'!$B$1:$AS$65536,42,FALSE)</f>
        <v>大学本科</v>
      </c>
      <c r="G52" s="6" t="str">
        <f>VLOOKUP(D52,'[1]6.23体检考生'!$B$1:$AS$65536,43,FALSE)</f>
        <v>学士</v>
      </c>
      <c r="H52" s="6" t="s">
        <v>248</v>
      </c>
      <c r="I52" s="6" t="s">
        <v>249</v>
      </c>
    </row>
    <row r="53" ht="31.2" spans="1:9">
      <c r="A53" s="6">
        <v>51</v>
      </c>
      <c r="B53" s="7" t="s">
        <v>250</v>
      </c>
      <c r="C53" s="7" t="s">
        <v>251</v>
      </c>
      <c r="D53" s="7" t="s">
        <v>252</v>
      </c>
      <c r="E53" s="6" t="s">
        <v>253</v>
      </c>
      <c r="F53" s="6" t="str">
        <f>VLOOKUP(D53,'[1]6.23体检考生'!$B$1:$AS$65536,42,FALSE)</f>
        <v>大学本科</v>
      </c>
      <c r="G53" s="6" t="str">
        <f>VLOOKUP(D53,'[1]6.23体检考生'!$B$1:$AS$65536,43,FALSE)</f>
        <v>学士</v>
      </c>
      <c r="H53" s="6" t="s">
        <v>254</v>
      </c>
      <c r="I53" s="6" t="s">
        <v>255</v>
      </c>
    </row>
    <row r="54" ht="31.2" spans="1:9">
      <c r="A54" s="6">
        <v>52</v>
      </c>
      <c r="B54" s="7" t="s">
        <v>256</v>
      </c>
      <c r="C54" s="7" t="s">
        <v>257</v>
      </c>
      <c r="D54" s="7" t="s">
        <v>258</v>
      </c>
      <c r="E54" s="6" t="s">
        <v>259</v>
      </c>
      <c r="F54" s="6" t="str">
        <f>VLOOKUP(D54,'[1]6.23体检考生'!$B$1:$AS$65536,42,FALSE)</f>
        <v>大学本科</v>
      </c>
      <c r="G54" s="6" t="str">
        <f>VLOOKUP(D54,'[1]6.23体检考生'!$B$1:$AS$65536,43,FALSE)</f>
        <v>学士</v>
      </c>
      <c r="H54" s="6" t="s">
        <v>260</v>
      </c>
      <c r="I54" s="6" t="s">
        <v>38</v>
      </c>
    </row>
    <row r="55" ht="31.2" spans="1:9">
      <c r="A55" s="6">
        <v>53</v>
      </c>
      <c r="B55" s="7" t="s">
        <v>256</v>
      </c>
      <c r="C55" s="7" t="s">
        <v>261</v>
      </c>
      <c r="D55" s="7" t="s">
        <v>262</v>
      </c>
      <c r="E55" s="6" t="s">
        <v>263</v>
      </c>
      <c r="F55" s="6" t="str">
        <f>VLOOKUP(D55,'[1]6.23体检考生'!$B$1:$AS$65536,42,FALSE)</f>
        <v>大学本科</v>
      </c>
      <c r="G55" s="6" t="str">
        <f>VLOOKUP(D55,'[1]6.23体检考生'!$B$1:$AS$65536,43,FALSE)</f>
        <v>学士</v>
      </c>
      <c r="H55" s="6" t="s">
        <v>167</v>
      </c>
      <c r="I55" s="6" t="s">
        <v>264</v>
      </c>
    </row>
    <row r="56" ht="31.2" spans="1:9">
      <c r="A56" s="6">
        <v>54</v>
      </c>
      <c r="B56" s="7" t="s">
        <v>265</v>
      </c>
      <c r="C56" s="7" t="s">
        <v>266</v>
      </c>
      <c r="D56" s="7" t="s">
        <v>267</v>
      </c>
      <c r="E56" s="6" t="s">
        <v>268</v>
      </c>
      <c r="F56" s="6" t="str">
        <f>VLOOKUP(D56,'[1]6.23体检考生'!$B$1:$AS$65536,42,FALSE)</f>
        <v>大学本科</v>
      </c>
      <c r="G56" s="6" t="str">
        <f>VLOOKUP(D56,'[1]6.23体检考生'!$B$1:$AS$65536,43,FALSE)</f>
        <v>学士</v>
      </c>
      <c r="H56" s="6" t="s">
        <v>269</v>
      </c>
      <c r="I56" s="6" t="s">
        <v>270</v>
      </c>
    </row>
    <row r="57" ht="31.2" spans="1:9">
      <c r="A57" s="6">
        <v>55</v>
      </c>
      <c r="B57" s="7" t="s">
        <v>271</v>
      </c>
      <c r="C57" s="7" t="s">
        <v>272</v>
      </c>
      <c r="D57" s="7" t="s">
        <v>273</v>
      </c>
      <c r="E57" s="6" t="s">
        <v>274</v>
      </c>
      <c r="F57" s="6" t="str">
        <f>VLOOKUP(D57,'[1]6.23体检考生'!$B$1:$AS$65536,42,FALSE)</f>
        <v>大学本科</v>
      </c>
      <c r="G57" s="6" t="str">
        <f>VLOOKUP(D57,'[1]6.23体检考生'!$B$1:$AS$65536,43,FALSE)</f>
        <v>学士</v>
      </c>
      <c r="H57" s="6" t="s">
        <v>19</v>
      </c>
      <c r="I57" s="6" t="s">
        <v>56</v>
      </c>
    </row>
    <row r="58" ht="31.2" spans="1:9">
      <c r="A58" s="6">
        <v>56</v>
      </c>
      <c r="B58" s="7" t="s">
        <v>275</v>
      </c>
      <c r="C58" s="7" t="s">
        <v>276</v>
      </c>
      <c r="D58" s="7" t="s">
        <v>277</v>
      </c>
      <c r="E58" s="6" t="s">
        <v>278</v>
      </c>
      <c r="F58" s="6" t="str">
        <f>VLOOKUP(D58,'[1]6.23体检考生'!$B$1:$AS$65536,42,FALSE)</f>
        <v>大学本科</v>
      </c>
      <c r="G58" s="6" t="str">
        <f>VLOOKUP(D58,'[1]6.23体检考生'!$B$1:$AS$65536,43,FALSE)</f>
        <v>学士</v>
      </c>
      <c r="H58" s="6" t="s">
        <v>279</v>
      </c>
      <c r="I58" s="6" t="s">
        <v>85</v>
      </c>
    </row>
    <row r="59" ht="31.2" spans="1:9">
      <c r="A59" s="6">
        <v>57</v>
      </c>
      <c r="B59" s="7" t="s">
        <v>275</v>
      </c>
      <c r="C59" s="7" t="s">
        <v>280</v>
      </c>
      <c r="D59" s="7" t="s">
        <v>281</v>
      </c>
      <c r="E59" s="6" t="s">
        <v>282</v>
      </c>
      <c r="F59" s="6" t="str">
        <f>VLOOKUP(D59,'[1]6.23体检考生'!$B$1:$AS$65536,42,FALSE)</f>
        <v>硕士研究生</v>
      </c>
      <c r="G59" s="6" t="str">
        <f>VLOOKUP(D59,'[1]6.23体检考生'!$B$1:$AS$65536,43,FALSE)</f>
        <v>硕士</v>
      </c>
      <c r="H59" s="6" t="s">
        <v>283</v>
      </c>
      <c r="I59" s="6" t="s">
        <v>284</v>
      </c>
    </row>
    <row r="60" ht="31.2" spans="1:9">
      <c r="A60" s="6">
        <v>58</v>
      </c>
      <c r="B60" s="7" t="s">
        <v>285</v>
      </c>
      <c r="C60" s="7" t="s">
        <v>286</v>
      </c>
      <c r="D60" s="7" t="s">
        <v>287</v>
      </c>
      <c r="E60" s="6" t="s">
        <v>288</v>
      </c>
      <c r="F60" s="6" t="str">
        <f>VLOOKUP(D60,'[1]6.23体检考生'!$B$1:$AS$65536,42,FALSE)</f>
        <v>大学本科</v>
      </c>
      <c r="G60" s="6" t="str">
        <f>VLOOKUP(D60,'[1]6.23体检考生'!$B$1:$AS$65536,43,FALSE)</f>
        <v>学士</v>
      </c>
      <c r="H60" s="6" t="s">
        <v>283</v>
      </c>
      <c r="I60" s="6" t="s">
        <v>289</v>
      </c>
    </row>
    <row r="61" ht="46.8" spans="1:9">
      <c r="A61" s="6">
        <v>59</v>
      </c>
      <c r="B61" s="7" t="s">
        <v>290</v>
      </c>
      <c r="C61" s="7" t="s">
        <v>291</v>
      </c>
      <c r="D61" s="7" t="s">
        <v>292</v>
      </c>
      <c r="E61" s="6" t="s">
        <v>293</v>
      </c>
      <c r="F61" s="6" t="str">
        <f>VLOOKUP(D61,'[1]6.23体检考生'!$B$1:$AS$65536,42,FALSE)</f>
        <v>大学本科</v>
      </c>
      <c r="G61" s="6" t="str">
        <f>VLOOKUP(D61,'[1]6.23体检考生'!$B$1:$AS$65536,43,FALSE)</f>
        <v>学士</v>
      </c>
      <c r="H61" s="6" t="s">
        <v>187</v>
      </c>
      <c r="I61" s="6" t="s">
        <v>294</v>
      </c>
    </row>
    <row r="62" ht="46.8" spans="1:9">
      <c r="A62" s="6">
        <v>60</v>
      </c>
      <c r="B62" s="7" t="s">
        <v>290</v>
      </c>
      <c r="C62" s="7" t="s">
        <v>295</v>
      </c>
      <c r="D62" s="7" t="s">
        <v>296</v>
      </c>
      <c r="E62" s="6" t="s">
        <v>297</v>
      </c>
      <c r="F62" s="6" t="str">
        <f>VLOOKUP(D62,'[1]6.23体检考生'!$B$1:$AS$65536,42,FALSE)</f>
        <v>大学本科</v>
      </c>
      <c r="G62" s="6" t="str">
        <f>VLOOKUP(D62,'[1]6.23体检考生'!$B$1:$AS$65536,43,FALSE)</f>
        <v>学士</v>
      </c>
      <c r="H62" s="6" t="s">
        <v>298</v>
      </c>
      <c r="I62" s="6" t="s">
        <v>299</v>
      </c>
    </row>
    <row r="63" ht="46.8" spans="1:9">
      <c r="A63" s="6">
        <v>61</v>
      </c>
      <c r="B63" s="7" t="s">
        <v>300</v>
      </c>
      <c r="C63" s="7" t="s">
        <v>301</v>
      </c>
      <c r="D63" s="7" t="s">
        <v>302</v>
      </c>
      <c r="E63" s="6" t="s">
        <v>303</v>
      </c>
      <c r="F63" s="6" t="str">
        <f>VLOOKUP(D63,'[1]6.23体检考生'!$B$1:$AS$65536,42,FALSE)</f>
        <v>大学本科</v>
      </c>
      <c r="G63" s="6" t="str">
        <f>VLOOKUP(D63,'[1]6.23体检考生'!$B$1:$AS$65536,43,FALSE)</f>
        <v>学士</v>
      </c>
      <c r="H63" s="6" t="s">
        <v>304</v>
      </c>
      <c r="I63" s="6" t="s">
        <v>168</v>
      </c>
    </row>
    <row r="64" ht="31.2" spans="1:9">
      <c r="A64" s="6">
        <v>62</v>
      </c>
      <c r="B64" s="7" t="s">
        <v>305</v>
      </c>
      <c r="C64" s="7" t="s">
        <v>306</v>
      </c>
      <c r="D64" s="7" t="s">
        <v>307</v>
      </c>
      <c r="E64" s="6" t="s">
        <v>308</v>
      </c>
      <c r="F64" s="6" t="str">
        <f>VLOOKUP(D64,'[1]6.23体检考生'!$B$1:$AS$65536,42,FALSE)</f>
        <v>大学本科</v>
      </c>
      <c r="G64" s="6" t="str">
        <f>VLOOKUP(D64,'[1]6.23体检考生'!$B$1:$AS$65536,43,FALSE)</f>
        <v>学士</v>
      </c>
      <c r="H64" s="6" t="s">
        <v>243</v>
      </c>
      <c r="I64" s="6" t="s">
        <v>309</v>
      </c>
    </row>
    <row r="65" ht="15.6" spans="1:10">
      <c r="A65" s="6">
        <v>63</v>
      </c>
      <c r="B65" s="7" t="s">
        <v>310</v>
      </c>
      <c r="C65" s="7" t="s">
        <v>311</v>
      </c>
      <c r="D65" s="7" t="s">
        <v>312</v>
      </c>
      <c r="E65" s="6" t="s">
        <v>313</v>
      </c>
      <c r="F65" s="6" t="str">
        <f>VLOOKUP(D65,'[1]6.23体检考生'!$B$1:$AS$65536,42,FALSE)</f>
        <v>大学本科</v>
      </c>
      <c r="G65" s="6" t="str">
        <f>VLOOKUP(D65,'[1]6.23体检考生'!$B$1:$AS$65536,43,FALSE)</f>
        <v>学士</v>
      </c>
      <c r="H65" s="6" t="s">
        <v>314</v>
      </c>
      <c r="I65" s="6" t="s">
        <v>168</v>
      </c>
    </row>
    <row r="66" ht="15.6" spans="1:10">
      <c r="A66" s="6">
        <v>64</v>
      </c>
      <c r="B66" s="7" t="s">
        <v>310</v>
      </c>
      <c r="C66" s="7" t="s">
        <v>315</v>
      </c>
      <c r="D66" s="7" t="s">
        <v>316</v>
      </c>
      <c r="E66" s="6" t="s">
        <v>317</v>
      </c>
      <c r="F66" s="6" t="str">
        <f>VLOOKUP(D66,'[1]6.23体检考生'!$B$1:$AS$65536,42,FALSE)</f>
        <v>大学本科</v>
      </c>
      <c r="G66" s="6" t="str">
        <f>VLOOKUP(D66,'[1]6.23体检考生'!$B$1:$AS$65536,43,FALSE)</f>
        <v>学士</v>
      </c>
      <c r="H66" s="6" t="s">
        <v>19</v>
      </c>
      <c r="I66" s="6" t="s">
        <v>168</v>
      </c>
    </row>
    <row r="67" ht="31.2" spans="1:10">
      <c r="A67" s="6">
        <v>65</v>
      </c>
      <c r="B67" s="7" t="s">
        <v>318</v>
      </c>
      <c r="C67" s="7" t="s">
        <v>319</v>
      </c>
      <c r="D67" s="7" t="s">
        <v>320</v>
      </c>
      <c r="E67" s="6" t="s">
        <v>321</v>
      </c>
      <c r="F67" s="6" t="str">
        <f>VLOOKUP(D67,'[1]6.23体检考生'!$B$1:$AS$65536,42,FALSE)</f>
        <v>大学本科</v>
      </c>
      <c r="G67" s="6" t="str">
        <f>VLOOKUP(D67,'[1]6.23体检考生'!$B$1:$AS$65536,43,FALSE)</f>
        <v>学士</v>
      </c>
      <c r="H67" s="6" t="s">
        <v>322</v>
      </c>
      <c r="I67" s="6" t="s">
        <v>51</v>
      </c>
    </row>
    <row r="68" ht="31.2" spans="1:10">
      <c r="A68" s="6">
        <v>66</v>
      </c>
      <c r="B68" s="7" t="s">
        <v>318</v>
      </c>
      <c r="C68" s="7" t="s">
        <v>323</v>
      </c>
      <c r="D68" s="7" t="s">
        <v>324</v>
      </c>
      <c r="E68" s="6" t="s">
        <v>325</v>
      </c>
      <c r="F68" s="6" t="str">
        <f>VLOOKUP(D68,'[1]6.23体检考生'!$B$1:$AS$65536,42,FALSE)</f>
        <v>大学本科</v>
      </c>
      <c r="G68" s="6" t="str">
        <f>VLOOKUP(D68,'[1]6.23体检考生'!$B$1:$AS$65536,43,FALSE)</f>
        <v>学士</v>
      </c>
      <c r="H68" s="6" t="s">
        <v>326</v>
      </c>
      <c r="I68" s="6" t="s">
        <v>66</v>
      </c>
    </row>
    <row r="69" ht="31.2" spans="1:10">
      <c r="A69" s="6">
        <v>67</v>
      </c>
      <c r="B69" s="7" t="s">
        <v>327</v>
      </c>
      <c r="C69" s="7" t="s">
        <v>328</v>
      </c>
      <c r="D69" s="7" t="s">
        <v>329</v>
      </c>
      <c r="E69" s="6" t="s">
        <v>330</v>
      </c>
      <c r="F69" s="6" t="str">
        <f>VLOOKUP(D69,'[1]6.23体检考生'!$B$1:$AS$65536,42,FALSE)</f>
        <v>大学本科</v>
      </c>
      <c r="G69" s="6" t="str">
        <f>VLOOKUP(D69,'[1]6.23体检考生'!$B$1:$AS$65536,43,FALSE)</f>
        <v>学士</v>
      </c>
      <c r="H69" s="6" t="s">
        <v>178</v>
      </c>
      <c r="I69" s="8" t="s">
        <v>331</v>
      </c>
      <c r="J69" s="9"/>
    </row>
    <row r="70" ht="31.2" spans="1:10">
      <c r="A70" s="6">
        <v>68</v>
      </c>
      <c r="B70" s="7" t="s">
        <v>332</v>
      </c>
      <c r="C70" s="7" t="s">
        <v>333</v>
      </c>
      <c r="D70" s="7" t="s">
        <v>334</v>
      </c>
      <c r="E70" s="6" t="s">
        <v>335</v>
      </c>
      <c r="F70" s="6" t="str">
        <f>VLOOKUP(D70,'[1]6.23体检考生'!$B$1:$AS$65536,42,FALSE)</f>
        <v>大学本科</v>
      </c>
      <c r="G70" s="6" t="str">
        <f>VLOOKUP(D70,'[1]6.23体检考生'!$B$1:$AS$65536,43,FALSE)</f>
        <v>学士</v>
      </c>
      <c r="H70" s="6" t="s">
        <v>167</v>
      </c>
      <c r="I70" s="6" t="s">
        <v>336</v>
      </c>
    </row>
    <row r="71" ht="15.6" spans="1:10">
      <c r="A71" s="6">
        <v>69</v>
      </c>
      <c r="B71" s="7" t="s">
        <v>337</v>
      </c>
      <c r="C71" s="7" t="s">
        <v>338</v>
      </c>
      <c r="D71" s="7" t="s">
        <v>339</v>
      </c>
      <c r="E71" s="6" t="s">
        <v>340</v>
      </c>
      <c r="F71" s="6" t="str">
        <f>VLOOKUP(D71,'[1]6.23体检考生'!$B$1:$AS$65536,42,FALSE)</f>
        <v>硕士研究生</v>
      </c>
      <c r="G71" s="6" t="str">
        <f>VLOOKUP(D71,'[1]6.23体检考生'!$B$1:$AS$65536,43,FALSE)</f>
        <v>硕士</v>
      </c>
      <c r="H71" s="6" t="s">
        <v>341</v>
      </c>
      <c r="I71" s="6" t="s">
        <v>188</v>
      </c>
    </row>
    <row r="72" ht="28.8" spans="1:10">
      <c r="A72" s="6">
        <v>70</v>
      </c>
      <c r="B72" s="7" t="s">
        <v>337</v>
      </c>
      <c r="C72" s="7" t="s">
        <v>342</v>
      </c>
      <c r="D72" s="7" t="s">
        <v>343</v>
      </c>
      <c r="E72" s="6" t="s">
        <v>344</v>
      </c>
      <c r="F72" s="6" t="str">
        <f>VLOOKUP(D72,'[1]6.23体检考生'!$B$1:$AS$65536,42,FALSE)</f>
        <v>硕士研究生</v>
      </c>
      <c r="G72" s="6" t="str">
        <f>VLOOKUP(D72,'[1]6.23体检考生'!$B$1:$AS$65536,43,FALSE)</f>
        <v>硕士</v>
      </c>
      <c r="H72" s="6" t="s">
        <v>345</v>
      </c>
      <c r="I72" s="8" t="s">
        <v>346</v>
      </c>
      <c r="J72" s="9"/>
    </row>
    <row r="73" ht="15.6" spans="1:10">
      <c r="A73" s="6">
        <v>71</v>
      </c>
      <c r="B73" s="7" t="s">
        <v>347</v>
      </c>
      <c r="C73" s="7" t="s">
        <v>348</v>
      </c>
      <c r="D73" s="7" t="s">
        <v>349</v>
      </c>
      <c r="E73" s="6" t="s">
        <v>350</v>
      </c>
      <c r="F73" s="6" t="str">
        <f>VLOOKUP(D73,'[1]6.23体检考生'!$B$1:$AS$65536,42,FALSE)</f>
        <v>硕士研究生</v>
      </c>
      <c r="G73" s="6" t="str">
        <f>VLOOKUP(D73,'[1]6.23体检考生'!$B$1:$AS$65536,43,FALSE)</f>
        <v>硕士</v>
      </c>
      <c r="H73" s="6" t="s">
        <v>351</v>
      </c>
      <c r="I73" s="6" t="s">
        <v>352</v>
      </c>
    </row>
    <row r="74" ht="31.2" spans="1:10">
      <c r="A74" s="6">
        <v>72</v>
      </c>
      <c r="B74" s="7" t="s">
        <v>353</v>
      </c>
      <c r="C74" s="7" t="s">
        <v>354</v>
      </c>
      <c r="D74" s="7" t="s">
        <v>355</v>
      </c>
      <c r="E74" s="6" t="s">
        <v>356</v>
      </c>
      <c r="F74" s="6" t="str">
        <f>VLOOKUP(D74,'[1]6.23体检考生'!$B$1:$AS$65536,42,FALSE)</f>
        <v>大学本科</v>
      </c>
      <c r="G74" s="6" t="str">
        <f>VLOOKUP(D74,'[1]6.23体检考生'!$B$1:$AS$65536,43,FALSE)</f>
        <v>学士</v>
      </c>
      <c r="H74" s="6" t="s">
        <v>357</v>
      </c>
      <c r="I74" s="6" t="s">
        <v>41</v>
      </c>
    </row>
    <row r="75" ht="46.8" spans="1:10">
      <c r="A75" s="6">
        <v>73</v>
      </c>
      <c r="B75" s="7" t="s">
        <v>358</v>
      </c>
      <c r="C75" s="7" t="s">
        <v>359</v>
      </c>
      <c r="D75" s="7" t="s">
        <v>360</v>
      </c>
      <c r="E75" s="6" t="s">
        <v>361</v>
      </c>
      <c r="F75" s="6" t="str">
        <f>VLOOKUP(D75,'[1]6.23体检考生'!$B$1:$AS$65536,42,FALSE)</f>
        <v>大学本科</v>
      </c>
      <c r="G75" s="6" t="str">
        <f>VLOOKUP(D75,'[1]6.23体检考生'!$B$1:$AS$65536,43,FALSE)</f>
        <v>学士</v>
      </c>
      <c r="H75" s="6" t="s">
        <v>167</v>
      </c>
      <c r="I75" s="6" t="s">
        <v>362</v>
      </c>
    </row>
    <row r="76" ht="31.2" spans="1:10">
      <c r="A76" s="6">
        <v>74</v>
      </c>
      <c r="B76" s="7" t="s">
        <v>363</v>
      </c>
      <c r="C76" s="7" t="s">
        <v>364</v>
      </c>
      <c r="D76" s="7" t="s">
        <v>365</v>
      </c>
      <c r="E76" s="6" t="s">
        <v>366</v>
      </c>
      <c r="F76" s="6" t="str">
        <f>VLOOKUP(D76,'[1]6.23体检考生'!$B$1:$AS$65536,42,FALSE)</f>
        <v>大学本科</v>
      </c>
      <c r="G76" s="6" t="str">
        <f>VLOOKUP(D76,'[1]6.23体检考生'!$B$1:$AS$65536,43,FALSE)</f>
        <v>学士</v>
      </c>
      <c r="H76" s="6" t="s">
        <v>367</v>
      </c>
      <c r="I76" s="6" t="s">
        <v>368</v>
      </c>
    </row>
    <row r="77" ht="31.2" spans="1:10">
      <c r="A77" s="6">
        <v>75</v>
      </c>
      <c r="B77" s="7" t="s">
        <v>369</v>
      </c>
      <c r="C77" s="7" t="s">
        <v>370</v>
      </c>
      <c r="D77" s="7" t="s">
        <v>371</v>
      </c>
      <c r="E77" s="6" t="s">
        <v>372</v>
      </c>
      <c r="F77" s="6" t="str">
        <f>VLOOKUP(D77,'[1]6.23体检考生'!$B$1:$AS$65536,42,FALSE)</f>
        <v>大学本科</v>
      </c>
      <c r="G77" s="6" t="str">
        <f>VLOOKUP(D77,'[1]6.23体检考生'!$B$1:$AS$65536,43,FALSE)</f>
        <v>学士</v>
      </c>
      <c r="H77" s="6" t="s">
        <v>373</v>
      </c>
      <c r="I77" s="6" t="s">
        <v>26</v>
      </c>
    </row>
    <row r="78" ht="46.8" spans="1:10">
      <c r="A78" s="6">
        <v>76</v>
      </c>
      <c r="B78" s="7" t="s">
        <v>374</v>
      </c>
      <c r="C78" s="7" t="s">
        <v>375</v>
      </c>
      <c r="D78" s="7" t="s">
        <v>376</v>
      </c>
      <c r="E78" s="6" t="s">
        <v>377</v>
      </c>
      <c r="F78" s="6" t="str">
        <f>VLOOKUP(D78,'[1]6.23体检考生'!$B$1:$AS$65536,42,FALSE)</f>
        <v>硕士研究生</v>
      </c>
      <c r="G78" s="6" t="str">
        <f>VLOOKUP(D78,'[1]6.23体检考生'!$B$1:$AS$65536,43,FALSE)</f>
        <v>硕士</v>
      </c>
      <c r="H78" s="6" t="s">
        <v>378</v>
      </c>
      <c r="I78" s="6" t="s">
        <v>379</v>
      </c>
    </row>
    <row r="79" ht="46.8" spans="1:10">
      <c r="A79" s="6">
        <v>77</v>
      </c>
      <c r="B79" s="7" t="s">
        <v>374</v>
      </c>
      <c r="C79" s="7" t="s">
        <v>375</v>
      </c>
      <c r="D79" s="7" t="s">
        <v>380</v>
      </c>
      <c r="E79" s="6" t="s">
        <v>381</v>
      </c>
      <c r="F79" s="6" t="str">
        <f>VLOOKUP(D79,'[1]6.23体检考生'!$B$1:$AS$65536,42,FALSE)</f>
        <v>硕士研究生</v>
      </c>
      <c r="G79" s="6" t="str">
        <f>VLOOKUP(D79,'[1]6.23体检考生'!$B$1:$AS$65536,43,FALSE)</f>
        <v>硕士</v>
      </c>
      <c r="H79" s="6" t="s">
        <v>378</v>
      </c>
      <c r="I79" s="6" t="s">
        <v>379</v>
      </c>
    </row>
    <row r="80" ht="46.8" spans="1:10">
      <c r="A80" s="6">
        <v>78</v>
      </c>
      <c r="B80" s="7" t="s">
        <v>374</v>
      </c>
      <c r="C80" s="7" t="s">
        <v>382</v>
      </c>
      <c r="D80" s="7" t="s">
        <v>383</v>
      </c>
      <c r="E80" s="6" t="s">
        <v>384</v>
      </c>
      <c r="F80" s="6" t="str">
        <f>VLOOKUP(D80,'[1]6.23体检考生'!$B$1:$AS$65536,42,FALSE)</f>
        <v>大学本科</v>
      </c>
      <c r="G80" s="6" t="str">
        <f>VLOOKUP(D80,'[1]6.23体检考生'!$B$1:$AS$65536,43,FALSE)</f>
        <v>学士</v>
      </c>
      <c r="H80" s="6" t="s">
        <v>385</v>
      </c>
      <c r="I80" s="6" t="s">
        <v>386</v>
      </c>
    </row>
    <row r="81" ht="46.8" spans="1:10">
      <c r="A81" s="6">
        <v>79</v>
      </c>
      <c r="B81" s="7" t="s">
        <v>374</v>
      </c>
      <c r="C81" s="7" t="s">
        <v>387</v>
      </c>
      <c r="D81" s="7" t="s">
        <v>388</v>
      </c>
      <c r="E81" s="6" t="s">
        <v>389</v>
      </c>
      <c r="F81" s="6" t="str">
        <f>VLOOKUP(D81,'[1]6.23体检考生'!$B$1:$AS$65536,42,FALSE)</f>
        <v>大学本科</v>
      </c>
      <c r="G81" s="6" t="str">
        <f>VLOOKUP(D81,'[1]6.23体检考生'!$B$1:$AS$65536,43,FALSE)</f>
        <v>学士</v>
      </c>
      <c r="H81" s="6" t="s">
        <v>390</v>
      </c>
      <c r="I81" s="6" t="s">
        <v>379</v>
      </c>
    </row>
    <row r="82" ht="46.8" spans="1:10">
      <c r="A82" s="6">
        <v>80</v>
      </c>
      <c r="B82" s="7" t="s">
        <v>374</v>
      </c>
      <c r="C82" s="7" t="s">
        <v>387</v>
      </c>
      <c r="D82" s="7" t="s">
        <v>391</v>
      </c>
      <c r="E82" s="6" t="s">
        <v>392</v>
      </c>
      <c r="F82" s="6" t="str">
        <f>VLOOKUP(D82,'[1]6.23体检考生'!$B$1:$AS$65536,42,FALSE)</f>
        <v>大学本科</v>
      </c>
      <c r="G82" s="6" t="str">
        <f>VLOOKUP(D82,'[1]6.23体检考生'!$B$1:$AS$65536,43,FALSE)</f>
        <v>学士</v>
      </c>
      <c r="H82" s="6" t="s">
        <v>390</v>
      </c>
      <c r="I82" s="6" t="s">
        <v>393</v>
      </c>
    </row>
    <row r="83" ht="31.2" spans="1:10">
      <c r="A83" s="6">
        <v>81</v>
      </c>
      <c r="B83" s="7" t="s">
        <v>394</v>
      </c>
      <c r="C83" s="7" t="s">
        <v>395</v>
      </c>
      <c r="D83" s="7" t="s">
        <v>396</v>
      </c>
      <c r="E83" s="6" t="s">
        <v>397</v>
      </c>
      <c r="F83" s="6" t="str">
        <f>VLOOKUP(D83,'[1]6.23体检考生'!$B$1:$AS$65536,42,FALSE)</f>
        <v>大学本科</v>
      </c>
      <c r="G83" s="6" t="str">
        <f>VLOOKUP(D83,'[1]6.23体检考生'!$B$1:$AS$65536,43,FALSE)</f>
        <v>学士</v>
      </c>
      <c r="H83" s="6" t="s">
        <v>322</v>
      </c>
      <c r="I83" s="6" t="s">
        <v>85</v>
      </c>
    </row>
    <row r="84" ht="46.8" spans="1:10">
      <c r="A84" s="6">
        <v>82</v>
      </c>
      <c r="B84" s="7" t="s">
        <v>398</v>
      </c>
      <c r="C84" s="7" t="s">
        <v>399</v>
      </c>
      <c r="D84" s="7" t="s">
        <v>400</v>
      </c>
      <c r="E84" s="6" t="s">
        <v>401</v>
      </c>
      <c r="F84" s="6" t="str">
        <f>VLOOKUP(D84,'[1]6.23体检考生'!$B$1:$AS$65536,42,FALSE)</f>
        <v>硕士研究生</v>
      </c>
      <c r="G84" s="6" t="str">
        <f>VLOOKUP(D84,'[1]6.23体检考生'!$B$1:$AS$65536,43,FALSE)</f>
        <v>硕士</v>
      </c>
      <c r="H84" s="6" t="s">
        <v>402</v>
      </c>
      <c r="I84" s="6" t="s">
        <v>379</v>
      </c>
    </row>
    <row r="85" ht="31.2" spans="1:10">
      <c r="A85" s="6">
        <v>83</v>
      </c>
      <c r="B85" s="7" t="s">
        <v>403</v>
      </c>
      <c r="C85" s="7" t="s">
        <v>404</v>
      </c>
      <c r="D85" s="7" t="s">
        <v>405</v>
      </c>
      <c r="E85" s="6" t="s">
        <v>406</v>
      </c>
      <c r="F85" s="6" t="str">
        <f>VLOOKUP(D85,'[1]6.23体检考生'!$B$1:$AS$65536,42,FALSE)</f>
        <v>大学本科</v>
      </c>
      <c r="G85" s="6" t="str">
        <f>VLOOKUP(D85,'[1]6.23体检考生'!$B$1:$AS$65536,43,FALSE)</f>
        <v>学士</v>
      </c>
      <c r="H85" s="6" t="s">
        <v>33</v>
      </c>
      <c r="I85" s="6" t="s">
        <v>85</v>
      </c>
    </row>
    <row r="86" ht="15.6" spans="1:10">
      <c r="A86" s="6">
        <v>84</v>
      </c>
      <c r="B86" s="7" t="s">
        <v>407</v>
      </c>
      <c r="C86" s="7" t="s">
        <v>408</v>
      </c>
      <c r="D86" s="7" t="s">
        <v>409</v>
      </c>
      <c r="E86" s="6" t="s">
        <v>410</v>
      </c>
      <c r="F86" s="6" t="str">
        <f>VLOOKUP(D86,'[1]6.23体检考生'!$B$1:$AS$65536,42,FALSE)</f>
        <v>大学本科</v>
      </c>
      <c r="G86" s="6" t="str">
        <f>VLOOKUP(D86,'[1]6.23体检考生'!$B$1:$AS$65536,43,FALSE)</f>
        <v>学士</v>
      </c>
      <c r="H86" s="6" t="s">
        <v>14</v>
      </c>
      <c r="I86" s="6" t="s">
        <v>94</v>
      </c>
    </row>
    <row r="87" ht="31.2" spans="1:10">
      <c r="A87" s="6">
        <v>85</v>
      </c>
      <c r="B87" s="7" t="s">
        <v>411</v>
      </c>
      <c r="C87" s="7" t="s">
        <v>412</v>
      </c>
      <c r="D87" s="7" t="s">
        <v>413</v>
      </c>
      <c r="E87" s="6" t="s">
        <v>414</v>
      </c>
      <c r="F87" s="6" t="str">
        <f>VLOOKUP(D87,'[1]6.23体检考生'!$B$1:$AS$65536,42,FALSE)</f>
        <v>大学本科</v>
      </c>
      <c r="G87" s="6" t="str">
        <f>VLOOKUP(D87,'[1]6.23体检考生'!$B$1:$AS$65536,43,FALSE)</f>
        <v>学士</v>
      </c>
      <c r="H87" s="6" t="s">
        <v>415</v>
      </c>
      <c r="I87" s="6" t="s">
        <v>416</v>
      </c>
    </row>
    <row r="88" ht="31.2" spans="1:10">
      <c r="A88" s="6">
        <v>86</v>
      </c>
      <c r="B88" s="7" t="s">
        <v>417</v>
      </c>
      <c r="C88" s="7" t="s">
        <v>418</v>
      </c>
      <c r="D88" s="7" t="s">
        <v>419</v>
      </c>
      <c r="E88" s="6" t="s">
        <v>420</v>
      </c>
      <c r="F88" s="6" t="str">
        <f>VLOOKUP(D88,'[1]6.23体检考生'!$B$1:$AS$65536,42,FALSE)</f>
        <v>大学本科</v>
      </c>
      <c r="G88" s="6" t="str">
        <f>VLOOKUP(D88,'[1]6.23体检考生'!$B$1:$AS$65536,43,FALSE)</f>
        <v>学士</v>
      </c>
      <c r="H88" s="6" t="s">
        <v>167</v>
      </c>
      <c r="I88" s="6" t="s">
        <v>421</v>
      </c>
    </row>
    <row r="89" ht="31.2" spans="1:10">
      <c r="A89" s="6">
        <v>87</v>
      </c>
      <c r="B89" s="7" t="s">
        <v>422</v>
      </c>
      <c r="C89" s="7" t="s">
        <v>423</v>
      </c>
      <c r="D89" s="7" t="s">
        <v>424</v>
      </c>
      <c r="E89" s="6" t="s">
        <v>425</v>
      </c>
      <c r="F89" s="6" t="str">
        <f>VLOOKUP(D89,'[1]6.23体检考生'!$B$1:$AS$65536,42,FALSE)</f>
        <v>大学本科</v>
      </c>
      <c r="G89" s="6" t="str">
        <f>VLOOKUP(D89,'[1]6.23体检考生'!$B$1:$AS$65536,43,FALSE)</f>
        <v>学士</v>
      </c>
      <c r="H89" s="6" t="s">
        <v>426</v>
      </c>
      <c r="I89" s="8" t="s">
        <v>427</v>
      </c>
      <c r="J89" s="9"/>
    </row>
    <row r="90" ht="31.2" spans="1:10">
      <c r="A90" s="6">
        <v>88</v>
      </c>
      <c r="B90" s="7" t="s">
        <v>428</v>
      </c>
      <c r="C90" s="7" t="s">
        <v>429</v>
      </c>
      <c r="D90" s="7" t="s">
        <v>430</v>
      </c>
      <c r="E90" s="6" t="s">
        <v>431</v>
      </c>
      <c r="F90" s="6" t="str">
        <f>VLOOKUP(D90,'[1]6.23体检考生'!$B$1:$AS$65536,42,FALSE)</f>
        <v>大学本科</v>
      </c>
      <c r="G90" s="6" t="str">
        <f>VLOOKUP(D90,'[1]6.23体检考生'!$B$1:$AS$65536,43,FALSE)</f>
        <v>学士</v>
      </c>
      <c r="H90" s="6" t="s">
        <v>187</v>
      </c>
      <c r="I90" s="8" t="s">
        <v>432</v>
      </c>
      <c r="J90" s="9"/>
    </row>
    <row r="91" ht="31.2" spans="1:10">
      <c r="A91" s="6">
        <v>89</v>
      </c>
      <c r="B91" s="7" t="s">
        <v>428</v>
      </c>
      <c r="C91" s="7" t="s">
        <v>433</v>
      </c>
      <c r="D91" s="7" t="s">
        <v>434</v>
      </c>
      <c r="E91" s="6" t="s">
        <v>435</v>
      </c>
      <c r="F91" s="6" t="str">
        <f>VLOOKUP(D91,'[1]6.23体检考生'!$B$1:$AS$65536,42,FALSE)</f>
        <v>大学本科</v>
      </c>
      <c r="G91" s="6" t="str">
        <f>VLOOKUP(D91,'[1]6.23体检考生'!$B$1:$AS$65536,43,FALSE)</f>
        <v>学士</v>
      </c>
      <c r="H91" s="6" t="s">
        <v>436</v>
      </c>
      <c r="I91" s="6" t="s">
        <v>66</v>
      </c>
    </row>
    <row r="92" ht="31.2" spans="1:10">
      <c r="A92" s="6">
        <v>90</v>
      </c>
      <c r="B92" s="7" t="s">
        <v>437</v>
      </c>
      <c r="C92" s="7" t="s">
        <v>438</v>
      </c>
      <c r="D92" s="7" t="s">
        <v>439</v>
      </c>
      <c r="E92" s="6" t="s">
        <v>440</v>
      </c>
      <c r="F92" s="6" t="str">
        <f>VLOOKUP(D92,'[1]6.23体检考生'!$B$1:$AS$65536,42,FALSE)</f>
        <v>硕士研究生</v>
      </c>
      <c r="G92" s="6" t="str">
        <f>VLOOKUP(D92,'[1]6.23体检考生'!$B$1:$AS$65536,43,FALSE)</f>
        <v>硕士</v>
      </c>
      <c r="H92" s="6" t="s">
        <v>441</v>
      </c>
      <c r="I92" s="6" t="s">
        <v>442</v>
      </c>
    </row>
    <row r="93" ht="31.2" spans="1:10">
      <c r="A93" s="6">
        <v>91</v>
      </c>
      <c r="B93" s="7" t="s">
        <v>437</v>
      </c>
      <c r="C93" s="7" t="s">
        <v>443</v>
      </c>
      <c r="D93" s="7" t="s">
        <v>444</v>
      </c>
      <c r="E93" s="6" t="s">
        <v>445</v>
      </c>
      <c r="F93" s="6" t="str">
        <f>VLOOKUP(D93,'[1]6.23体检考生'!$B$1:$AS$65536,42,FALSE)</f>
        <v>硕士研究生</v>
      </c>
      <c r="G93" s="6" t="str">
        <f>VLOOKUP(D93,'[1]6.23体检考生'!$B$1:$AS$65536,43,FALSE)</f>
        <v>硕士</v>
      </c>
      <c r="H93" s="6" t="s">
        <v>446</v>
      </c>
      <c r="I93" s="6" t="s">
        <v>85</v>
      </c>
    </row>
    <row r="94" ht="15.6" spans="1:10">
      <c r="A94" s="6">
        <v>92</v>
      </c>
      <c r="B94" s="7" t="s">
        <v>447</v>
      </c>
      <c r="C94" s="7" t="s">
        <v>448</v>
      </c>
      <c r="D94" s="7" t="s">
        <v>449</v>
      </c>
      <c r="E94" s="6" t="s">
        <v>450</v>
      </c>
      <c r="F94" s="6" t="str">
        <f>VLOOKUP(D94,'[1]6.23体检考生'!$B$1:$AS$65536,42,FALSE)</f>
        <v>大学本科</v>
      </c>
      <c r="G94" s="6" t="str">
        <f>VLOOKUP(D94,'[1]6.23体检考生'!$B$1:$AS$65536,43,FALSE)</f>
        <v>学士</v>
      </c>
      <c r="H94" s="6" t="s">
        <v>451</v>
      </c>
      <c r="I94" s="6" t="s">
        <v>452</v>
      </c>
    </row>
    <row r="95" ht="31.2" spans="1:10">
      <c r="A95" s="6">
        <v>93</v>
      </c>
      <c r="B95" s="7" t="s">
        <v>453</v>
      </c>
      <c r="C95" s="7" t="s">
        <v>454</v>
      </c>
      <c r="D95" s="7" t="s">
        <v>455</v>
      </c>
      <c r="E95" s="6" t="s">
        <v>456</v>
      </c>
      <c r="F95" s="6" t="str">
        <f>VLOOKUP(D95,'[1]6.23体检考生'!$B$1:$AS$65536,42,FALSE)</f>
        <v>大学本科</v>
      </c>
      <c r="G95" s="6" t="str">
        <f>VLOOKUP(D95,'[1]6.23体检考生'!$B$1:$AS$65536,43,FALSE)</f>
        <v>学士</v>
      </c>
      <c r="H95" s="6" t="s">
        <v>192</v>
      </c>
      <c r="I95" s="6" t="s">
        <v>457</v>
      </c>
    </row>
    <row r="96" ht="31.2" spans="1:10">
      <c r="A96" s="6">
        <v>94</v>
      </c>
      <c r="B96" s="7" t="s">
        <v>453</v>
      </c>
      <c r="C96" s="7" t="s">
        <v>458</v>
      </c>
      <c r="D96" s="7" t="s">
        <v>459</v>
      </c>
      <c r="E96" s="6" t="s">
        <v>460</v>
      </c>
      <c r="F96" s="6" t="str">
        <f>VLOOKUP(D96,'[1]6.23体检考生'!$B$1:$AS$65536,42,FALSE)</f>
        <v>大学本科</v>
      </c>
      <c r="G96" s="6" t="str">
        <f>VLOOKUP(D96,'[1]6.23体检考生'!$B$1:$AS$65536,43,FALSE)</f>
        <v>学士</v>
      </c>
      <c r="H96" s="6" t="s">
        <v>461</v>
      </c>
      <c r="I96" s="6" t="s">
        <v>29</v>
      </c>
    </row>
    <row r="97" ht="31.2" spans="1:10">
      <c r="A97" s="6">
        <v>95</v>
      </c>
      <c r="B97" s="7" t="s">
        <v>453</v>
      </c>
      <c r="C97" s="7" t="s">
        <v>462</v>
      </c>
      <c r="D97" s="7" t="s">
        <v>463</v>
      </c>
      <c r="E97" s="6" t="s">
        <v>464</v>
      </c>
      <c r="F97" s="6" t="str">
        <f>VLOOKUP(D97,'[1]6.23体检考生'!$B$1:$AS$65536,42,FALSE)</f>
        <v>大学本科</v>
      </c>
      <c r="G97" s="6" t="str">
        <f>VLOOKUP(D97,'[1]6.23体检考生'!$B$1:$AS$65536,43,FALSE)</f>
        <v>学士</v>
      </c>
      <c r="H97" s="6" t="s">
        <v>243</v>
      </c>
      <c r="I97" s="6" t="s">
        <v>465</v>
      </c>
    </row>
    <row r="98" ht="31.2" spans="1:10">
      <c r="A98" s="6">
        <v>96</v>
      </c>
      <c r="B98" s="7" t="s">
        <v>453</v>
      </c>
      <c r="C98" s="7" t="s">
        <v>466</v>
      </c>
      <c r="D98" s="7" t="s">
        <v>467</v>
      </c>
      <c r="E98" s="6" t="s">
        <v>468</v>
      </c>
      <c r="F98" s="6" t="str">
        <f>VLOOKUP(D98,'[1]6.23体检考生'!$B$1:$AS$65536,42,FALSE)</f>
        <v>大学本科</v>
      </c>
      <c r="G98" s="6" t="str">
        <f>VLOOKUP(D98,'[1]6.23体检考生'!$B$1:$AS$65536,43,FALSE)</f>
        <v>学士</v>
      </c>
      <c r="H98" s="6" t="s">
        <v>469</v>
      </c>
      <c r="I98" s="6" t="s">
        <v>85</v>
      </c>
    </row>
    <row r="99" ht="31.2" spans="1:10">
      <c r="A99" s="6">
        <v>97</v>
      </c>
      <c r="B99" s="7" t="s">
        <v>453</v>
      </c>
      <c r="C99" s="7" t="s">
        <v>470</v>
      </c>
      <c r="D99" s="7" t="s">
        <v>471</v>
      </c>
      <c r="E99" s="6" t="s">
        <v>472</v>
      </c>
      <c r="F99" s="6" t="str">
        <f>VLOOKUP(D99,'[1]6.23体检考生'!$B$1:$AS$65536,42,FALSE)</f>
        <v>硕士研究生</v>
      </c>
      <c r="G99" s="6" t="str">
        <f>VLOOKUP(D99,'[1]6.23体检考生'!$B$1:$AS$65536,43,FALSE)</f>
        <v>硕士</v>
      </c>
      <c r="H99" s="6" t="s">
        <v>473</v>
      </c>
      <c r="I99" s="6" t="s">
        <v>474</v>
      </c>
    </row>
    <row r="100" ht="31.2" spans="1:10">
      <c r="A100" s="6">
        <v>98</v>
      </c>
      <c r="B100" s="7" t="s">
        <v>453</v>
      </c>
      <c r="C100" s="7" t="s">
        <v>475</v>
      </c>
      <c r="D100" s="7" t="s">
        <v>476</v>
      </c>
      <c r="E100" s="6" t="s">
        <v>477</v>
      </c>
      <c r="F100" s="6" t="str">
        <f>VLOOKUP(D100,'[1]6.23体检考生'!$B$1:$AS$65536,42,FALSE)</f>
        <v>硕士研究生</v>
      </c>
      <c r="G100" s="6" t="str">
        <f>VLOOKUP(D100,'[1]6.23体检考生'!$B$1:$AS$65536,43,FALSE)</f>
        <v>硕士</v>
      </c>
      <c r="H100" s="6" t="s">
        <v>478</v>
      </c>
      <c r="I100" s="6" t="s">
        <v>479</v>
      </c>
    </row>
    <row r="101" ht="31.2" spans="1:10">
      <c r="A101" s="6">
        <v>99</v>
      </c>
      <c r="B101" s="7" t="s">
        <v>453</v>
      </c>
      <c r="C101" s="7" t="s">
        <v>480</v>
      </c>
      <c r="D101" s="7" t="s">
        <v>481</v>
      </c>
      <c r="E101" s="6" t="s">
        <v>482</v>
      </c>
      <c r="F101" s="6" t="str">
        <f>VLOOKUP(D101,'[1]6.23体检考生'!$B$1:$AS$65536,42,FALSE)</f>
        <v>大学本科</v>
      </c>
      <c r="G101" s="6" t="str">
        <f>VLOOKUP(D101,'[1]6.23体检考生'!$B$1:$AS$65536,43,FALSE)</f>
        <v>学士</v>
      </c>
      <c r="H101" s="6" t="s">
        <v>483</v>
      </c>
      <c r="I101" s="6" t="s">
        <v>484</v>
      </c>
    </row>
    <row r="102" ht="31.2" spans="1:10">
      <c r="A102" s="6">
        <v>100</v>
      </c>
      <c r="B102" s="7" t="s">
        <v>485</v>
      </c>
      <c r="C102" s="7" t="s">
        <v>486</v>
      </c>
      <c r="D102" s="7" t="s">
        <v>487</v>
      </c>
      <c r="E102" s="6" t="s">
        <v>488</v>
      </c>
      <c r="F102" s="6" t="str">
        <f>VLOOKUP(D102,'[1]6.23体检考生'!$B$1:$AS$65536,42,FALSE)</f>
        <v>大学本科</v>
      </c>
      <c r="G102" s="6" t="str">
        <f>VLOOKUP(D102,'[1]6.23体检考生'!$B$1:$AS$65536,43,FALSE)</f>
        <v>学士</v>
      </c>
      <c r="H102" s="6" t="s">
        <v>489</v>
      </c>
      <c r="I102" s="6" t="s">
        <v>490</v>
      </c>
    </row>
    <row r="103" ht="25" customHeight="1" spans="1:10">
      <c r="A103" s="6">
        <v>101</v>
      </c>
      <c r="B103" s="7" t="s">
        <v>491</v>
      </c>
      <c r="C103" s="7" t="s">
        <v>492</v>
      </c>
      <c r="D103" s="7" t="s">
        <v>493</v>
      </c>
      <c r="E103" s="6" t="s">
        <v>494</v>
      </c>
      <c r="F103" s="6" t="str">
        <f>VLOOKUP(D103,'[1]6.23体检考生'!$B$1:$AS$65536,42,FALSE)</f>
        <v>大学本科</v>
      </c>
      <c r="G103" s="6" t="str">
        <f>VLOOKUP(D103,'[1]6.23体检考生'!$B$1:$AS$65536,43,FALSE)</f>
        <v>学士</v>
      </c>
      <c r="H103" s="6" t="s">
        <v>19</v>
      </c>
      <c r="I103" s="6" t="s">
        <v>41</v>
      </c>
    </row>
    <row r="104" ht="25" customHeight="1" spans="1:10">
      <c r="A104" s="6">
        <v>102</v>
      </c>
      <c r="B104" s="7" t="s">
        <v>495</v>
      </c>
      <c r="C104" s="7" t="s">
        <v>496</v>
      </c>
      <c r="D104" s="7" t="s">
        <v>497</v>
      </c>
      <c r="E104" s="6" t="s">
        <v>498</v>
      </c>
      <c r="F104" s="6" t="str">
        <f>VLOOKUP(D104,'[1]6.23体检考生'!$B$1:$AS$65536,42,FALSE)</f>
        <v>大学本科</v>
      </c>
      <c r="G104" s="6" t="str">
        <f>VLOOKUP(D104,'[1]6.23体检考生'!$B$1:$AS$65536,43,FALSE)</f>
        <v>学士</v>
      </c>
      <c r="H104" s="6" t="s">
        <v>248</v>
      </c>
      <c r="I104" s="6" t="s">
        <v>499</v>
      </c>
    </row>
    <row r="105" ht="25" customHeight="1" spans="1:10">
      <c r="A105" s="6">
        <v>103</v>
      </c>
      <c r="B105" s="7" t="s">
        <v>495</v>
      </c>
      <c r="C105" s="7" t="s">
        <v>500</v>
      </c>
      <c r="D105" s="7" t="s">
        <v>501</v>
      </c>
      <c r="E105" s="6" t="s">
        <v>502</v>
      </c>
      <c r="F105" s="6" t="str">
        <f>VLOOKUP(D105,'[1]6.23体检考生'!$B$1:$AS$65536,42,FALSE)</f>
        <v>大学本科</v>
      </c>
      <c r="G105" s="6" t="str">
        <f>VLOOKUP(D105,'[1]6.23体检考生'!$B$1:$AS$65536,43,FALSE)</f>
        <v>学士</v>
      </c>
      <c r="H105" s="6" t="s">
        <v>248</v>
      </c>
      <c r="I105" s="6" t="s">
        <v>503</v>
      </c>
    </row>
    <row r="106" ht="31.2" spans="1:10">
      <c r="A106" s="6">
        <v>104</v>
      </c>
      <c r="B106" s="7" t="s">
        <v>504</v>
      </c>
      <c r="C106" s="7" t="s">
        <v>505</v>
      </c>
      <c r="D106" s="7" t="s">
        <v>506</v>
      </c>
      <c r="E106" s="6" t="s">
        <v>507</v>
      </c>
      <c r="F106" s="6" t="str">
        <f>VLOOKUP(D106,'[1]6.23体检考生'!$B$1:$AS$65536,42,FALSE)</f>
        <v>大学本科</v>
      </c>
      <c r="G106" s="6" t="str">
        <f>VLOOKUP(D106,'[1]6.23体检考生'!$B$1:$AS$65536,43,FALSE)</f>
        <v>学士</v>
      </c>
      <c r="H106" s="6" t="s">
        <v>508</v>
      </c>
      <c r="I106" s="6" t="s">
        <v>509</v>
      </c>
      <c r="J106" s="9"/>
    </row>
    <row r="107" ht="31.2" spans="1:10">
      <c r="A107" s="6">
        <v>105</v>
      </c>
      <c r="B107" s="7" t="s">
        <v>504</v>
      </c>
      <c r="C107" s="7" t="s">
        <v>510</v>
      </c>
      <c r="D107" s="7" t="s">
        <v>511</v>
      </c>
      <c r="E107" s="6" t="s">
        <v>512</v>
      </c>
      <c r="F107" s="6" t="str">
        <f>VLOOKUP(D107,'[1]6.23体检考生'!$B$1:$AS$65536,42,FALSE)</f>
        <v>大学本科</v>
      </c>
      <c r="G107" s="6" t="str">
        <f>VLOOKUP(D107,'[1]6.23体检考生'!$B$1:$AS$65536,43,FALSE)</f>
        <v>学士</v>
      </c>
      <c r="H107" s="6" t="s">
        <v>513</v>
      </c>
      <c r="I107" s="8" t="s">
        <v>514</v>
      </c>
      <c r="J107" s="9"/>
    </row>
    <row r="108" ht="31.2" spans="1:10">
      <c r="A108" s="6">
        <v>106</v>
      </c>
      <c r="B108" s="7" t="s">
        <v>515</v>
      </c>
      <c r="C108" s="7" t="s">
        <v>516</v>
      </c>
      <c r="D108" s="7" t="s">
        <v>517</v>
      </c>
      <c r="E108" s="6" t="s">
        <v>518</v>
      </c>
      <c r="F108" s="6" t="str">
        <f>VLOOKUP(D108,'[1]6.23体检考生'!$B$1:$AS$65536,42,FALSE)</f>
        <v>大学本科</v>
      </c>
      <c r="G108" s="6" t="str">
        <f>VLOOKUP(D108,'[1]6.23体检考生'!$B$1:$AS$65536,43,FALSE)</f>
        <v>学士</v>
      </c>
      <c r="H108" s="6" t="s">
        <v>519</v>
      </c>
      <c r="I108" s="8" t="s">
        <v>520</v>
      </c>
      <c r="J108" s="9"/>
    </row>
  </sheetData>
  <mergeCells count="1">
    <mergeCell ref="A1:I1"/>
  </mergeCells>
  <pageMargins left="0.275" right="0.236111111111111" top="0.236111111111111" bottom="0.354166666666667" header="0.196527777777778" footer="0.2361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等</cp:lastModifiedBy>
  <dcterms:created xsi:type="dcterms:W3CDTF">2026-07-29T08:22:00Z</dcterms:created>
  <dcterms:modified xsi:type="dcterms:W3CDTF">2026-07-29T09:38:07Z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9C497FE1342048CABAE466D743E5B1B8_13</vt:lpwstr>
  </property>
  <property fmtid="{D5CDD505-2E9C-101B-9397-08002B2CF9AE}" pid="4" name="CalculationRule">
    <vt:i4>0</vt:i4>
  </property>
</Properties>
</file>